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3957_istruzione_it/Documents/TRASPARENZA/"/>
    </mc:Choice>
  </mc:AlternateContent>
  <xr:revisionPtr revIDLastSave="89" documentId="8_{BC8C089A-FF4F-4E40-AB23-1FDFBD2A1110}" xr6:coauthVersionLast="47" xr6:coauthVersionMax="47" xr10:uidLastSave="{BA981D8B-CC41-49A6-9829-31FE8E21B6C7}"/>
  <bookViews>
    <workbookView xWindow="-120" yWindow="-120" windowWidth="20730" windowHeight="11160" tabRatio="50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<sst xmlns="http://schemas.openxmlformats.org/spreadsheetml/2006/main" count="99" uniqueCount="57">
  <si>
    <t xml:space="preserve">DIREZIONE GENERALE PER LO STUDENTE, L'INCLUSIONE E L'ORIENTAMENTO SCOLASTICO  
</t>
  </si>
  <si>
    <t>Art. 4 - bis decreto legislativo n. 33 del 2013</t>
  </si>
  <si>
    <t>Beneficiario</t>
  </si>
  <si>
    <t>Importo</t>
  </si>
  <si>
    <t>Data Pagamento</t>
  </si>
  <si>
    <t>Causale Pagamento</t>
  </si>
  <si>
    <t>ACCONTO HOME/2019/AMIF/AG/EMAS/0093  CUP B55E19000250007</t>
  </si>
  <si>
    <t>ALMAVIVA S.P.A.</t>
  </si>
  <si>
    <t>TESORO DELLO STATO</t>
  </si>
  <si>
    <t>HOME/2019/AMIF/AG/EMAS/0093  CUP B55E19000250007 CIG DERIVATO  82282842C3 FATT. 1422105483 del 31.05.2021</t>
  </si>
  <si>
    <t>HOME/2019/AMIF/AG/EMAS/0093 CUP B55E19000250007 CIG DERIVATO  82282842C3 FATT. 1422100468 del 31.05.2021</t>
  </si>
  <si>
    <t>HOME/2019/AMIF/AG/EMAS/0093  SALDO IVA SU FATT. 1422105483 del 31.05.2021</t>
  </si>
  <si>
    <t>HOME/2019/AMIF/AG/EMAS/0093  SALDO IVA SU  FATT. 1422100468 del 31.05.2021</t>
  </si>
  <si>
    <t>HOME/2019/AMIF/AG/EMAS/0093  CUP B55E19000250007 CIG DERIVATO  82282842C3 FATT. 1422100482  del 11/06/2021</t>
  </si>
  <si>
    <t>HOME/2019/AMIF/AG/EMAS/0093  CUP B55E19000250007 CIG DERIVATO  82282842C3 FATT. 1422106012 del 30/06/2021</t>
  </si>
  <si>
    <t>HOME/2019/AMIF/AG/EMAS/0093  CUP B55E19000250007 CIG DERIVATO  82282842C3 FATT. 1422106013 del 30/06/2021</t>
  </si>
  <si>
    <t>HOME/2019/AMIF/AG/EMAS/0093  CUP B55E19000250007 CIG DERIVATO  82282842C3 FATT. 1422106014 del 30/06/2022</t>
  </si>
  <si>
    <t>HOME/2019/AMIF/AG/EMAS/0093  CUP B55E19000250007 CIG DERIVATO  82282842C3 FATT. 1422106015 del 30/06/2023</t>
  </si>
  <si>
    <t>HOME/2019/AMIF/AG/EMAS/0093  CUP B55E19000250007 CIG DERIVATO  82282842C3 FATT. 1422106016 del 30/06/2024</t>
  </si>
  <si>
    <t>HOME/2019/AMIF/AG/EMAS/0093  CUP B55E19000250007 CIG DERIVATO  82282842C3 FATT. 1422106017 del 30/06/2025</t>
  </si>
  <si>
    <t>HOME/2019/AMIF/AG/EMAS/0093  CUP B55E19000250007 CIG DERIVATO  82282842C3 FATT. 1422106420 del 30/06/2021</t>
  </si>
  <si>
    <t>HOME/2019/AMIF/AG/EMAS/0093  SALDO IVA SU FATT. 1422100482  del 11/06/2021</t>
  </si>
  <si>
    <t>HOME/2019/AMIF/AG/EMAS/0093  SALDO IVA SU FATT. 1422106012 del 30/06/2021</t>
  </si>
  <si>
    <t>HOME/2019/AMIF/AG/EMAS/0093  SALDO IVA SU FATT. 1422106013 del 30/06/2021</t>
  </si>
  <si>
    <t>HOME/2019/AMIF/AG/EMAS/0093  SALDO IVA SU FATT. 1422106014 del 30/06/2021</t>
  </si>
  <si>
    <t>HOME/2019/AMIF/AG/EMAS/0093  SALDO IVA SU FATT. 1422106015 del 30/06/2021</t>
  </si>
  <si>
    <t>HOME/2019/AMIF/AG/EMAS/0093  SALDO IVA SU FATT. 1422106016 del 30/06/2021</t>
  </si>
  <si>
    <t>HOME/2019/AMIF/AG/EMAS/0093  SALDO IVA SU FATT. 1422106017 del 30/06/2021</t>
  </si>
  <si>
    <t>HOME/2019/AMIF/AG/EMAS/0093  SALDO IVA SU FATT. 1422106420 del 30/06/2021</t>
  </si>
  <si>
    <t xml:space="preserve">HOME/2019/AMIF/AG/EMAS/0093  CUP B55E19000250007 CIG DERIVATO  82282842C3 FATT. 1422100504  del 23.06.2021 </t>
  </si>
  <si>
    <t xml:space="preserve">HOME/2019/AMIF/AG/EMAS/0093  CUP B55E19000250007 CIG DERIVATO  82282842C3 FATT. 1422105913 del 28.06.2021 </t>
  </si>
  <si>
    <t xml:space="preserve">HOME/2019/AMIF/AG/EMAS/0093  CUP B55E19000250007 CIG DERIVATO  82282842C3 FATT. 1422105914 del 28.06.2021 </t>
  </si>
  <si>
    <t xml:space="preserve">HOME/2019/AMIF/AG/EMAS/0093  CUP B55E19000250007 CIG DERIVATO  82282842C3 FATT. 1422105915 del 28.06.2021 </t>
  </si>
  <si>
    <t xml:space="preserve">HOME/2019/AMIF/AG/EMAS/0093  CUP B55E19000250007 CIG DERIVATO  82282842C3 FATT. 1422105916 del 28.06.2021 </t>
  </si>
  <si>
    <t xml:space="preserve">HOME/2019/AMIF/AG/EMAS/0093  CUP B55E19000250007 CIG DERIVATO  82282842C3 FATT. 1422105917 del 28.06.2021 </t>
  </si>
  <si>
    <t xml:space="preserve">HOME/2019/AMIF/AG/EMAS/0093  CUP B55E19000250007 CIG DERIVATO  82282842C3 FATT. 1422105918 del 28.06.2021 </t>
  </si>
  <si>
    <t xml:space="preserve">HOME/2019/AMIF/AG/EMAS/0093  CUP B55E19000250007 CIG DERIVATO  82282842C3 FATT. 1422105919 del 28.06.2021 </t>
  </si>
  <si>
    <t xml:space="preserve">HOME/2019/AMIF/AG/EMAS/0093  SALDO IVA SU FATT. 1422100504  del 23.06.2021 </t>
  </si>
  <si>
    <t xml:space="preserve">HOME/2019/AMIF/AG/EMAS/0093  SALDO IVA SU FATT. 1422105913 del 28.06.2021 </t>
  </si>
  <si>
    <t xml:space="preserve">HOME/2019/AMIF/AG/EMAS/0093  SALDO IVA SU FATT. 1422105914 del 28.06.2021 </t>
  </si>
  <si>
    <t xml:space="preserve">HOME/2019/AMIF/AG/EMAS/0093  SALDO IVA SU FATT. 1422105915 del 28.06.2021 </t>
  </si>
  <si>
    <t xml:space="preserve">HOME/2019/AMIF/AG/EMAS/0093  SALDO IVA SU FATT. 1422105916  del 28.06.2021 </t>
  </si>
  <si>
    <t xml:space="preserve">HOME/2019/AMIF/AG/EMAS/0093  SALDO IVA SU FATT. 1422105917 del 28.06.2021 </t>
  </si>
  <si>
    <t xml:space="preserve">HOME/2019/AMIF/AG/EMAS/0093  SALDO IVA SU FATT. 1422105918  del 28.06.2021 </t>
  </si>
  <si>
    <t>HOME/2019/AMIF/AG/EMAS/0093  SALDO IVA SU FATT. 1422105919  del 28.06.2022</t>
  </si>
  <si>
    <t>IPSCEOA “GALLO” - Agrigento</t>
  </si>
  <si>
    <t xml:space="preserve">ISIS Pertini - Monfalcone (GO) </t>
  </si>
  <si>
    <t>Istituto Cine-TV R. Rossellini Roma</t>
  </si>
  <si>
    <t xml:space="preserve">CPIA CREMONA </t>
  </si>
  <si>
    <t xml:space="preserve">DATI PAGAMENTI III E IV TRIMESTRE 2021    </t>
  </si>
  <si>
    <t>HOME/2019/AMIF/AG/EMAS/0093  CUP B55E19000250007 CIG DERIVATO  82282842C3 FATT. n. 1422100872  del 26.10.2021</t>
  </si>
  <si>
    <t>HOME/2019/AMIF/AG/EMAS/0093  CUP B55E19000250007 CIG DERIVATO  82282842C3 FATT. 1422111138 del 31.10.2021</t>
  </si>
  <si>
    <t>HOME/2019/AMIF/AG/EMAS/0093  SALDO IVA SU FATT. FATT. 1422111138 del 31.10.2021</t>
  </si>
  <si>
    <t>HOME/2019/AMIF/AG/EMAS/0093  SALDO IVA SU FATT. FATT. . 1422100872  del 26.10.2021</t>
  </si>
  <si>
    <t>FONDAZIONE ISMU</t>
  </si>
  <si>
    <t>HOME/2019/AMIF/AG/EMAS/0093  CUP B55E19000250007 fattura n. FATTPA 8_21 del 29.11.2021</t>
  </si>
  <si>
    <t>HOME/2019/AMIF/AG/EMAS/0093  SALDO IVA SU FATT. FATTPA 8_21 del 29.11.2021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</si>
</sst>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&quot;€&quot;\ #,##0.00;[Red]\-&quot;€&quot;\ #,##0.00"/>
  </numFmts>
  <fonts count="13" x14ac:knownFonts="1">
    <font>
      <sz val="11"/>
      <color rgb="FF000000"/>
      <name val="Calibri"/>
      <family val="2"/>
      <charset val="1"/>
    </font>
    <font>
      <sz val="10"/>
      <name val="Arial"/>
      <charset val="1"/>
    </font>
    <font>
      <b/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0"/>
      <name val="Arial"/>
      <charset val="1"/>
    </font>
    <font>
      <sz val="10"/>
      <color rgb="FF000000"/>
      <name val="Calibri"/>
      <family val="2"/>
    </font>
    <font>
      <sz val="11"/>
      <color rgb="FF000000"/>
      <name val="Times New Roman"/>
      <family val="1"/>
    </font>
    <font>
      <sz val="8"/>
      <name val="Calibri"/>
      <family val="2"/>
      <charset val="1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1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1" applyFont="1" applyBorder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6" fillId="0" borderId="1" xfId="0" applyFont="1" applyBorder="1"/>
    <xf numFmtId="0" fontId="6" fillId="0" borderId="1" xfId="0" applyFont="1" applyFill="1" applyBorder="1" applyAlignment="1">
      <alignment wrapText="1"/>
    </xf>
    <xf numFmtId="14" fontId="1" fillId="0" borderId="1" xfId="1" applyNumberFormat="1" applyFont="1" applyBorder="1" applyAlignment="1">
      <alignment horizontal="center" vertical="center"/>
    </xf>
    <xf numFmtId="0" fontId="10" fillId="0" borderId="2" xfId="5" applyFont="1" applyBorder="1" applyAlignment="1">
      <alignment vertical="center"/>
    </xf>
    <xf numFmtId="0" fontId="9" fillId="0" borderId="1" xfId="0" applyFont="1" applyFill="1" applyBorder="1" applyAlignment="1">
      <alignment horizontal="justify" vertical="center" wrapText="1"/>
    </xf>
    <xf numFmtId="8" fontId="0" fillId="0" borderId="0" xfId="0" applyNumberFormat="1"/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1" applyFont="1" applyFill="1" applyAlignment="1">
      <alignment horizontal="center" vertical="top"/>
    </xf>
    <xf numFmtId="8" fontId="5" fillId="0" borderId="1" xfId="0" applyNumberFormat="1" applyFont="1" applyFill="1" applyBorder="1" applyAlignment="1">
      <alignment horizontal="center" vertical="center" wrapText="1"/>
    </xf>
    <xf numFmtId="164" fontId="12" fillId="0" borderId="3" xfId="10" applyNumberFormat="1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2" xfId="0" applyNumberFormat="1" applyBorder="1" applyAlignment="1">
      <alignment horizontal="center"/>
    </xf>
    <xf numFmtId="0" fontId="10" fillId="0" borderId="2" xfId="5" applyFont="1" applyFill="1" applyBorder="1" applyAlignment="1">
      <alignment vertical="center"/>
    </xf>
    <xf numFmtId="0" fontId="0" fillId="0" borderId="2" xfId="0" applyBorder="1"/>
  </cellXfs>
  <cellStyles count="11">
    <cellStyle name="Migliaia 13" xfId="5" xr:uid="{19FB5F83-F07B-493C-BE6F-6C9D5B80C2A1}"/>
    <cellStyle name="Migliaia 15" xfId="6" xr:uid="{8FEADA68-2949-4795-98BD-43726C6AAF9C}"/>
    <cellStyle name="Migliaia 16" xfId="7" xr:uid="{489D1BD7-DEAF-4E4B-A38D-D5619EDE621A}"/>
    <cellStyle name="Migliaia 2" xfId="1" xr:uid="{00000000-0005-0000-0000-000006000000}"/>
    <cellStyle name="Migliaia 2 2" xfId="8" xr:uid="{C14930C1-1EDB-4178-99E0-1858B7230AB4}"/>
    <cellStyle name="Migliaia 3" xfId="9" xr:uid="{AC8BA612-CC5A-492A-AA57-943FCEAF4211}"/>
    <cellStyle name="Migliaia 4" xfId="4" xr:uid="{E18F75B3-48CA-49B7-AC15-05706B6C44FE}"/>
    <cellStyle name="Normale" xfId="0" builtinId="0"/>
    <cellStyle name="Normale 2" xfId="2" xr:uid="{00000000-0005-0000-0000-000007000000}"/>
    <cellStyle name="Normale 3" xfId="3" xr:uid="{6CA11F29-74EC-41A5-8185-05107BB1E2EF}"/>
    <cellStyle name="Valuta" xfId="10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topLeftCell="A40" zoomScaleNormal="100" workbookViewId="0">
      <selection activeCell="A52" sqref="A52:XFD52"/>
    </sheetView>
  </sheetViews>
  <sheetFormatPr defaultColWidth="8.7109375" defaultRowHeight="15" x14ac:dyDescent="0.25"/>
  <cols>
    <col min="1" max="1" width="38.7109375" customWidth="1"/>
    <col min="2" max="2" width="13.7109375" style="18" customWidth="1"/>
    <col min="3" max="3" width="20.42578125" customWidth="1"/>
    <col min="4" max="4" width="68.85546875" customWidth="1"/>
    <col min="5" max="6" width="11.5703125" bestFit="1" customWidth="1"/>
  </cols>
  <sheetData>
    <row r="1" spans="1:6" s="1" customFormat="1" ht="23.25" customHeight="1" x14ac:dyDescent="0.25">
      <c r="A1" s="12" t="s">
        <v>0</v>
      </c>
      <c r="B1" s="12"/>
      <c r="C1" s="12"/>
      <c r="D1" s="12"/>
    </row>
    <row r="2" spans="1:6" s="1" customFormat="1" ht="21" customHeight="1" x14ac:dyDescent="0.25">
      <c r="A2" s="12" t="s">
        <v>49</v>
      </c>
      <c r="B2" s="12"/>
      <c r="C2" s="12"/>
      <c r="D2" s="12"/>
    </row>
    <row r="3" spans="1:6" s="1" customFormat="1" ht="21" customHeight="1" x14ac:dyDescent="0.25">
      <c r="A3" s="13" t="s">
        <v>1</v>
      </c>
      <c r="B3" s="13"/>
      <c r="C3" s="13"/>
      <c r="D3" s="2"/>
    </row>
    <row r="4" spans="1:6" s="1" customFormat="1" ht="21" customHeight="1" x14ac:dyDescent="0.25">
      <c r="A4" s="3"/>
      <c r="B4" s="14"/>
      <c r="C4" s="3"/>
      <c r="D4" s="2"/>
    </row>
    <row r="5" spans="1:6" x14ac:dyDescent="0.25">
      <c r="A5" s="4" t="s">
        <v>2</v>
      </c>
      <c r="B5" s="15" t="s">
        <v>3</v>
      </c>
      <c r="C5" s="5" t="s">
        <v>4</v>
      </c>
      <c r="D5" s="5" t="s">
        <v>5</v>
      </c>
    </row>
    <row r="6" spans="1:6" ht="30" x14ac:dyDescent="0.25">
      <c r="A6" s="10" t="s">
        <v>7</v>
      </c>
      <c r="B6" s="16">
        <v>270658.2</v>
      </c>
      <c r="C6" s="8">
        <v>44392</v>
      </c>
      <c r="D6" s="7" t="s">
        <v>9</v>
      </c>
      <c r="E6" s="11"/>
      <c r="F6" s="11"/>
    </row>
    <row r="7" spans="1:6" ht="38.25" customHeight="1" x14ac:dyDescent="0.25">
      <c r="A7" s="10" t="s">
        <v>7</v>
      </c>
      <c r="B7" s="16">
        <v>71783.740000000005</v>
      </c>
      <c r="C7" s="8">
        <v>44392</v>
      </c>
      <c r="D7" s="7" t="s">
        <v>10</v>
      </c>
      <c r="F7" s="11"/>
    </row>
    <row r="8" spans="1:6" ht="30" x14ac:dyDescent="0.25">
      <c r="A8" s="9" t="s">
        <v>8</v>
      </c>
      <c r="B8" s="16">
        <f>B6*22/100</f>
        <v>59544.804000000004</v>
      </c>
      <c r="C8" s="8">
        <v>44392</v>
      </c>
      <c r="D8" s="7" t="s">
        <v>11</v>
      </c>
    </row>
    <row r="9" spans="1:6" ht="30" x14ac:dyDescent="0.25">
      <c r="A9" s="9" t="s">
        <v>8</v>
      </c>
      <c r="B9" s="16">
        <v>15792.42</v>
      </c>
      <c r="C9" s="8">
        <v>44392</v>
      </c>
      <c r="D9" s="7" t="s">
        <v>12</v>
      </c>
    </row>
    <row r="10" spans="1:6" ht="30" x14ac:dyDescent="0.25">
      <c r="A10" s="10" t="s">
        <v>7</v>
      </c>
      <c r="B10" s="16">
        <v>66345.58</v>
      </c>
      <c r="C10" s="8">
        <v>44424</v>
      </c>
      <c r="D10" s="7" t="s">
        <v>13</v>
      </c>
    </row>
    <row r="11" spans="1:6" ht="30" x14ac:dyDescent="0.25">
      <c r="A11" s="10" t="s">
        <v>7</v>
      </c>
      <c r="B11" s="16">
        <v>11193.75</v>
      </c>
      <c r="C11" s="8">
        <v>44424</v>
      </c>
      <c r="D11" s="7" t="s">
        <v>14</v>
      </c>
    </row>
    <row r="12" spans="1:6" ht="30" x14ac:dyDescent="0.25">
      <c r="A12" s="10" t="s">
        <v>7</v>
      </c>
      <c r="B12" s="16">
        <v>6415.52</v>
      </c>
      <c r="C12" s="8">
        <v>44424</v>
      </c>
      <c r="D12" s="7" t="s">
        <v>15</v>
      </c>
    </row>
    <row r="13" spans="1:6" ht="30" x14ac:dyDescent="0.25">
      <c r="A13" s="10" t="s">
        <v>7</v>
      </c>
      <c r="B13" s="16">
        <v>4436.08</v>
      </c>
      <c r="C13" s="8">
        <v>44424</v>
      </c>
      <c r="D13" s="7" t="s">
        <v>16</v>
      </c>
    </row>
    <row r="14" spans="1:6" ht="30" x14ac:dyDescent="0.25">
      <c r="A14" s="10" t="s">
        <v>7</v>
      </c>
      <c r="B14" s="16">
        <v>21909.4</v>
      </c>
      <c r="C14" s="8">
        <v>44424</v>
      </c>
      <c r="D14" s="7" t="s">
        <v>17</v>
      </c>
    </row>
    <row r="15" spans="1:6" ht="30" x14ac:dyDescent="0.25">
      <c r="A15" s="10" t="s">
        <v>7</v>
      </c>
      <c r="B15" s="16">
        <v>6415.52</v>
      </c>
      <c r="C15" s="8">
        <v>44424</v>
      </c>
      <c r="D15" s="7" t="s">
        <v>18</v>
      </c>
    </row>
    <row r="16" spans="1:6" ht="30" x14ac:dyDescent="0.25">
      <c r="A16" s="10" t="s">
        <v>7</v>
      </c>
      <c r="B16" s="16">
        <v>3763.95</v>
      </c>
      <c r="C16" s="8">
        <v>44424</v>
      </c>
      <c r="D16" s="7" t="s">
        <v>19</v>
      </c>
    </row>
    <row r="17" spans="1:4" ht="30" x14ac:dyDescent="0.25">
      <c r="A17" s="10" t="s">
        <v>7</v>
      </c>
      <c r="B17" s="16">
        <v>21909.4</v>
      </c>
      <c r="C17" s="8">
        <v>44424</v>
      </c>
      <c r="D17" s="7" t="s">
        <v>20</v>
      </c>
    </row>
    <row r="18" spans="1:4" ht="30" x14ac:dyDescent="0.25">
      <c r="A18" s="9" t="s">
        <v>8</v>
      </c>
      <c r="B18" s="16">
        <v>14596.027599999999</v>
      </c>
      <c r="C18" s="8">
        <v>44421</v>
      </c>
      <c r="D18" s="7" t="s">
        <v>21</v>
      </c>
    </row>
    <row r="19" spans="1:4" ht="30" x14ac:dyDescent="0.25">
      <c r="A19" s="9" t="s">
        <v>8</v>
      </c>
      <c r="B19" s="16">
        <v>2462.625</v>
      </c>
      <c r="C19" s="8">
        <v>44421</v>
      </c>
      <c r="D19" s="7" t="s">
        <v>22</v>
      </c>
    </row>
    <row r="20" spans="1:4" ht="30" x14ac:dyDescent="0.25">
      <c r="A20" s="9" t="s">
        <v>8</v>
      </c>
      <c r="B20" s="16">
        <v>1411.41</v>
      </c>
      <c r="C20" s="8">
        <v>44421</v>
      </c>
      <c r="D20" s="7" t="s">
        <v>23</v>
      </c>
    </row>
    <row r="21" spans="1:4" ht="30" x14ac:dyDescent="0.25">
      <c r="A21" s="9" t="s">
        <v>8</v>
      </c>
      <c r="B21" s="16">
        <v>975.93759999999997</v>
      </c>
      <c r="C21" s="8">
        <v>44421</v>
      </c>
      <c r="D21" s="7" t="s">
        <v>24</v>
      </c>
    </row>
    <row r="22" spans="1:4" ht="30" x14ac:dyDescent="0.25">
      <c r="A22" s="9" t="s">
        <v>8</v>
      </c>
      <c r="B22" s="16">
        <v>4820.0680000000002</v>
      </c>
      <c r="C22" s="8">
        <v>44421</v>
      </c>
      <c r="D22" s="7" t="s">
        <v>25</v>
      </c>
    </row>
    <row r="23" spans="1:4" ht="30" x14ac:dyDescent="0.25">
      <c r="A23" s="9" t="s">
        <v>8</v>
      </c>
      <c r="B23" s="16">
        <v>1411.4144000000001</v>
      </c>
      <c r="C23" s="8">
        <v>44421</v>
      </c>
      <c r="D23" s="7" t="s">
        <v>26</v>
      </c>
    </row>
    <row r="24" spans="1:4" ht="30" x14ac:dyDescent="0.25">
      <c r="A24" s="9" t="s">
        <v>8</v>
      </c>
      <c r="B24" s="16">
        <v>828.06899999999996</v>
      </c>
      <c r="C24" s="8">
        <v>44421</v>
      </c>
      <c r="D24" s="7" t="s">
        <v>27</v>
      </c>
    </row>
    <row r="25" spans="1:4" ht="30" x14ac:dyDescent="0.25">
      <c r="A25" s="9" t="s">
        <v>8</v>
      </c>
      <c r="B25" s="16">
        <v>4820.0680000000002</v>
      </c>
      <c r="C25" s="8">
        <v>44421</v>
      </c>
      <c r="D25" s="7" t="s">
        <v>28</v>
      </c>
    </row>
    <row r="26" spans="1:4" ht="30" x14ac:dyDescent="0.25">
      <c r="A26" s="10" t="s">
        <v>7</v>
      </c>
      <c r="B26" s="17">
        <v>12031.48</v>
      </c>
      <c r="C26" s="8">
        <v>44481</v>
      </c>
      <c r="D26" s="7" t="s">
        <v>29</v>
      </c>
    </row>
    <row r="27" spans="1:4" ht="30" x14ac:dyDescent="0.25">
      <c r="A27" s="10" t="s">
        <v>7</v>
      </c>
      <c r="B27" s="17">
        <v>11001.32</v>
      </c>
      <c r="C27" s="8">
        <v>44481</v>
      </c>
      <c r="D27" s="7" t="s">
        <v>30</v>
      </c>
    </row>
    <row r="28" spans="1:4" ht="30" x14ac:dyDescent="0.25">
      <c r="A28" s="10" t="s">
        <v>7</v>
      </c>
      <c r="B28" s="17">
        <v>11001.32</v>
      </c>
      <c r="C28" s="8">
        <v>44481</v>
      </c>
      <c r="D28" s="7" t="s">
        <v>31</v>
      </c>
    </row>
    <row r="29" spans="1:4" ht="30" x14ac:dyDescent="0.25">
      <c r="A29" s="10" t="s">
        <v>7</v>
      </c>
      <c r="B29" s="17">
        <v>3207.76</v>
      </c>
      <c r="C29" s="8">
        <v>44481</v>
      </c>
      <c r="D29" s="7" t="s">
        <v>32</v>
      </c>
    </row>
    <row r="30" spans="1:4" ht="30" x14ac:dyDescent="0.25">
      <c r="A30" s="10" t="s">
        <v>7</v>
      </c>
      <c r="B30" s="17">
        <v>3207.76</v>
      </c>
      <c r="C30" s="8">
        <v>44481</v>
      </c>
      <c r="D30" s="7" t="s">
        <v>33</v>
      </c>
    </row>
    <row r="31" spans="1:4" ht="30" x14ac:dyDescent="0.25">
      <c r="A31" s="10" t="s">
        <v>7</v>
      </c>
      <c r="B31" s="17">
        <v>705.58</v>
      </c>
      <c r="C31" s="8">
        <v>44481</v>
      </c>
      <c r="D31" s="7" t="s">
        <v>34</v>
      </c>
    </row>
    <row r="32" spans="1:4" ht="30" x14ac:dyDescent="0.25">
      <c r="A32" s="10" t="s">
        <v>7</v>
      </c>
      <c r="B32" s="17">
        <v>705.58</v>
      </c>
      <c r="C32" s="8">
        <v>44481</v>
      </c>
      <c r="D32" s="7" t="s">
        <v>35</v>
      </c>
    </row>
    <row r="33" spans="1:4" ht="30" customHeight="1" x14ac:dyDescent="0.25">
      <c r="A33" s="10" t="s">
        <v>7</v>
      </c>
      <c r="B33" s="17">
        <v>11193.75</v>
      </c>
      <c r="C33" s="8">
        <v>44481</v>
      </c>
      <c r="D33" s="7" t="s">
        <v>36</v>
      </c>
    </row>
    <row r="34" spans="1:4" ht="30" x14ac:dyDescent="0.25">
      <c r="A34" s="9" t="s">
        <v>8</v>
      </c>
      <c r="B34" s="17">
        <v>2646.93</v>
      </c>
      <c r="C34" s="8">
        <v>44480</v>
      </c>
      <c r="D34" s="7" t="s">
        <v>37</v>
      </c>
    </row>
    <row r="35" spans="1:4" ht="30" x14ac:dyDescent="0.25">
      <c r="A35" s="9" t="s">
        <v>8</v>
      </c>
      <c r="B35" s="17">
        <v>2420.29</v>
      </c>
      <c r="C35" s="8">
        <v>44480</v>
      </c>
      <c r="D35" s="7" t="s">
        <v>38</v>
      </c>
    </row>
    <row r="36" spans="1:4" ht="30" x14ac:dyDescent="0.25">
      <c r="A36" s="9" t="s">
        <v>8</v>
      </c>
      <c r="B36" s="17">
        <v>2420.29</v>
      </c>
      <c r="C36" s="8">
        <v>44480</v>
      </c>
      <c r="D36" s="7" t="s">
        <v>39</v>
      </c>
    </row>
    <row r="37" spans="1:4" ht="30" x14ac:dyDescent="0.25">
      <c r="A37" s="9" t="s">
        <v>8</v>
      </c>
      <c r="B37" s="17">
        <v>705.71</v>
      </c>
      <c r="C37" s="8">
        <v>44480</v>
      </c>
      <c r="D37" s="7" t="s">
        <v>40</v>
      </c>
    </row>
    <row r="38" spans="1:4" ht="30" x14ac:dyDescent="0.25">
      <c r="A38" s="9" t="s">
        <v>8</v>
      </c>
      <c r="B38" s="17">
        <v>705.71</v>
      </c>
      <c r="C38" s="8">
        <v>44480</v>
      </c>
      <c r="D38" s="7" t="s">
        <v>41</v>
      </c>
    </row>
    <row r="39" spans="1:4" ht="30" x14ac:dyDescent="0.25">
      <c r="A39" s="9" t="s">
        <v>8</v>
      </c>
      <c r="B39" s="17">
        <v>155.22999999999999</v>
      </c>
      <c r="C39" s="8">
        <v>44480</v>
      </c>
      <c r="D39" s="7" t="s">
        <v>42</v>
      </c>
    </row>
    <row r="40" spans="1:4" ht="30" x14ac:dyDescent="0.25">
      <c r="A40" s="9" t="s">
        <v>8</v>
      </c>
      <c r="B40" s="17">
        <v>155.22999999999999</v>
      </c>
      <c r="C40" s="8">
        <v>44480</v>
      </c>
      <c r="D40" s="7" t="s">
        <v>43</v>
      </c>
    </row>
    <row r="41" spans="1:4" ht="30" x14ac:dyDescent="0.25">
      <c r="A41" s="9" t="s">
        <v>8</v>
      </c>
      <c r="B41" s="17">
        <v>2462.63</v>
      </c>
      <c r="C41" s="8">
        <v>44480</v>
      </c>
      <c r="D41" s="7" t="s">
        <v>44</v>
      </c>
    </row>
    <row r="42" spans="1:4" ht="15.75" x14ac:dyDescent="0.25">
      <c r="A42" s="9" t="s">
        <v>45</v>
      </c>
      <c r="B42" s="17">
        <v>244539.42499999999</v>
      </c>
      <c r="C42" s="8">
        <v>44497</v>
      </c>
      <c r="D42" s="6" t="s">
        <v>6</v>
      </c>
    </row>
    <row r="43" spans="1:4" ht="15.75" x14ac:dyDescent="0.25">
      <c r="A43" s="9" t="s">
        <v>46</v>
      </c>
      <c r="B43" s="17">
        <v>33507.47</v>
      </c>
      <c r="C43" s="8">
        <v>44497</v>
      </c>
      <c r="D43" s="6" t="s">
        <v>6</v>
      </c>
    </row>
    <row r="44" spans="1:4" ht="15.75" x14ac:dyDescent="0.25">
      <c r="A44" s="9" t="s">
        <v>47</v>
      </c>
      <c r="B44" s="17">
        <v>66543.349999999991</v>
      </c>
      <c r="C44" s="8">
        <v>44497</v>
      </c>
      <c r="D44" s="6" t="s">
        <v>6</v>
      </c>
    </row>
    <row r="45" spans="1:4" ht="15.75" x14ac:dyDescent="0.25">
      <c r="A45" s="9" t="s">
        <v>48</v>
      </c>
      <c r="B45" s="17">
        <v>16441.86</v>
      </c>
      <c r="C45" s="8">
        <v>44497</v>
      </c>
      <c r="D45" s="6" t="s">
        <v>6</v>
      </c>
    </row>
    <row r="46" spans="1:4" ht="30" x14ac:dyDescent="0.25">
      <c r="A46" s="10" t="s">
        <v>7</v>
      </c>
      <c r="B46" s="17">
        <v>99262.56</v>
      </c>
      <c r="C46" s="19">
        <v>44917</v>
      </c>
      <c r="D46" s="7" t="s">
        <v>51</v>
      </c>
    </row>
    <row r="47" spans="1:4" ht="30" x14ac:dyDescent="0.25">
      <c r="A47" s="10" t="s">
        <v>7</v>
      </c>
      <c r="B47" s="17">
        <v>11948.1</v>
      </c>
      <c r="C47" s="19">
        <v>44917</v>
      </c>
      <c r="D47" s="7" t="s">
        <v>50</v>
      </c>
    </row>
    <row r="48" spans="1:4" ht="30" x14ac:dyDescent="0.25">
      <c r="A48" s="9" t="s">
        <v>8</v>
      </c>
      <c r="B48" s="17">
        <v>21837.763200000001</v>
      </c>
      <c r="C48" s="19">
        <v>44916</v>
      </c>
      <c r="D48" s="7" t="s">
        <v>52</v>
      </c>
    </row>
    <row r="49" spans="1:4" ht="30" x14ac:dyDescent="0.25">
      <c r="A49" s="9" t="s">
        <v>8</v>
      </c>
      <c r="B49" s="17">
        <v>2628.5820000000003</v>
      </c>
      <c r="C49" s="19">
        <v>44916</v>
      </c>
      <c r="D49" s="7" t="s">
        <v>53</v>
      </c>
    </row>
    <row r="50" spans="1:4" ht="30" x14ac:dyDescent="0.25">
      <c r="A50" s="20" t="s">
        <v>54</v>
      </c>
      <c r="B50" s="17">
        <v>134000</v>
      </c>
      <c r="C50" s="19">
        <v>44917</v>
      </c>
      <c r="D50" s="7" t="s">
        <v>55</v>
      </c>
    </row>
    <row r="51" spans="1:4" ht="30" x14ac:dyDescent="0.25">
      <c r="A51" s="21" t="s">
        <v>8</v>
      </c>
      <c r="B51" s="17">
        <v>29480</v>
      </c>
      <c r="C51" s="19">
        <v>44916</v>
      </c>
      <c r="D51" s="7" t="s">
        <v>56</v>
      </c>
    </row>
  </sheetData>
  <mergeCells count="3">
    <mergeCell ref="A1:D1"/>
    <mergeCell ref="A2:D2"/>
    <mergeCell ref="A3:C3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FLAMINIA GRAZIANI</dc:creator>
  <dc:description/>
  <cp:lastModifiedBy>Santacroce Paola</cp:lastModifiedBy>
  <cp:revision>0</cp:revision>
  <dcterms:created xsi:type="dcterms:W3CDTF">2021-04-06T12:31:03Z</dcterms:created>
  <dcterms:modified xsi:type="dcterms:W3CDTF">2022-02-21T18:32:31Z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