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0610" windowHeight="9060"/>
  </bookViews>
  <sheets>
    <sheet name="Pag quota interessi mutui " sheetId="3" r:id="rId1"/>
  </sheets>
  <definedNames>
    <definedName name="_xlnm._FilterDatabase" localSheetId="0" hidden="1">'Pag quota interessi mutui '!$A$3:$G$6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3" l="1"/>
  <c r="C15" i="3"/>
  <c r="D6" i="3" l="1"/>
  <c r="C6" i="3" l="1"/>
</calcChain>
</file>

<file path=xl/sharedStrings.xml><?xml version="1.0" encoding="utf-8"?>
<sst xmlns="http://schemas.openxmlformats.org/spreadsheetml/2006/main" count="27" uniqueCount="20">
  <si>
    <t>Univ. VENEZIA</t>
  </si>
  <si>
    <t>IUAV - VENEZIA</t>
  </si>
  <si>
    <t>Codice Fiscale</t>
  </si>
  <si>
    <t>80007720271</t>
  </si>
  <si>
    <t>80009280274</t>
  </si>
  <si>
    <t>Atenei finanziati</t>
  </si>
  <si>
    <t>Provvedimenti Ministeriali di riferimento</t>
  </si>
  <si>
    <t xml:space="preserve">Funzionario o Dirigente Responsabile del procedimento
</t>
  </si>
  <si>
    <t>Dott. Daniele Livon</t>
  </si>
  <si>
    <t>Pagamento quota interessi delle rate di ammortamento dei mutui contratti dalle Università - 
Legge n. 139 del 05/02/1992 e successive modifiche</t>
  </si>
  <si>
    <t>Liquidazione Anno 2014</t>
  </si>
  <si>
    <t>DD 10/6/2014 nn.1998 1999 2000 2001 2002 2004 2006 2007 2010 2011 2012 e DD 17/11/2014 nn. 3861 3862 3863 3864 3865 3866 3867 3868 3869 3870 3871</t>
  </si>
  <si>
    <t>http://www.gazzettaufficiale.it/eli/id/1992/02/20/092G0156/sg</t>
  </si>
  <si>
    <t xml:space="preserve">obblighi di pubblicazione dei dati finanziari relativi agli enti pubblici vigilati e agli enti di diritto privato in controllo pubblico - D.L. 14/03/2013 n. 33 </t>
  </si>
  <si>
    <t>CORILA - Consorzio per il coordinamento delle ricerche inerenti al sistema lagunare di Venezia</t>
  </si>
  <si>
    <t>94041400279</t>
  </si>
  <si>
    <t>http://www.camera.it/parlam/leggi/98295l.htm</t>
  </si>
  <si>
    <t>Liquidazione  primo semestre 2017</t>
  </si>
  <si>
    <t>D.D. 1286 e 1287 del 29.05.2017</t>
  </si>
  <si>
    <t xml:space="preserve"> cap 1773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</si>
</sst>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\ [$€-1];[Red]\-#,##0.00\ [$€-1]"/>
    <numFmt numFmtId="165" formatCode="&quot;€&quot;\ 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8">
    <xf numFmtId="0" fontId="0" fillId="0" borderId="0" xfId="0"/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3" fontId="0" fillId="0" borderId="0" xfId="0" applyNumberFormat="1"/>
    <xf numFmtId="43" fontId="0" fillId="0" borderId="0" xfId="0" applyNumberFormat="1" applyAlignment="1">
      <alignment horizontal="center"/>
    </xf>
    <xf numFmtId="165" fontId="0" fillId="0" borderId="1" xfId="0" applyNumberFormat="1" applyBorder="1" applyAlignment="1">
      <alignment horizontal="right" vertical="center" wrapText="1"/>
    </xf>
    <xf numFmtId="165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43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2" fillId="0" borderId="1" xfId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2" fillId="0" borderId="3" xfId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65" fontId="1" fillId="0" borderId="0" xfId="0" applyNumberFormat="1" applyFont="1" applyAlignment="1">
      <alignment horizont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camera.it/parlam/leggi/98295l.htm" TargetMode="External"/><Relationship Id="rId1" Type="http://schemas.openxmlformats.org/officeDocument/2006/relationships/hyperlink" Target="http://www.gazzettaufficiale.it/eli/id/1992/02/20/092G0156/s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topLeftCell="A7" workbookViewId="0">
      <selection activeCell="D15" sqref="D15"/>
    </sheetView>
  </sheetViews>
  <sheetFormatPr defaultRowHeight="15" x14ac:dyDescent="0.25"/>
  <cols>
    <col min="1" max="1" width="21.28515625" customWidth="1"/>
    <col min="2" max="2" width="19.5703125" style="2" customWidth="1"/>
    <col min="3" max="3" width="25.28515625" customWidth="1"/>
    <col min="4" max="4" width="23.42578125" customWidth="1"/>
    <col min="5" max="5" width="24" customWidth="1"/>
    <col min="6" max="6" width="28.28515625" customWidth="1"/>
    <col min="7" max="7" width="43.7109375" style="13" customWidth="1"/>
  </cols>
  <sheetData>
    <row r="1" spans="1:7" x14ac:dyDescent="0.25">
      <c r="A1" s="19">
        <v>1773</v>
      </c>
      <c r="B1" s="19"/>
      <c r="C1" s="19"/>
      <c r="D1" s="19"/>
      <c r="E1" s="19"/>
      <c r="F1" s="19"/>
      <c r="G1" s="19"/>
    </row>
    <row r="3" spans="1:7" ht="102" customHeight="1" x14ac:dyDescent="0.25">
      <c r="A3" s="7" t="s">
        <v>5</v>
      </c>
      <c r="B3" s="8" t="s">
        <v>2</v>
      </c>
      <c r="C3" s="9" t="s">
        <v>9</v>
      </c>
      <c r="D3" s="9" t="s">
        <v>10</v>
      </c>
      <c r="E3" s="9" t="s">
        <v>7</v>
      </c>
      <c r="F3" s="9" t="s">
        <v>6</v>
      </c>
      <c r="G3" s="9" t="s">
        <v>13</v>
      </c>
    </row>
    <row r="4" spans="1:7" ht="32.25" customHeight="1" x14ac:dyDescent="0.25">
      <c r="A4" s="10" t="s">
        <v>0</v>
      </c>
      <c r="B4" s="1" t="s">
        <v>3</v>
      </c>
      <c r="C4" s="5">
        <v>98260.09</v>
      </c>
      <c r="D4" s="5">
        <v>98260.09</v>
      </c>
      <c r="E4" s="20" t="s">
        <v>8</v>
      </c>
      <c r="F4" s="17" t="s">
        <v>11</v>
      </c>
      <c r="G4" s="21" t="s">
        <v>12</v>
      </c>
    </row>
    <row r="5" spans="1:7" ht="42" customHeight="1" x14ac:dyDescent="0.25">
      <c r="A5" s="10" t="s">
        <v>1</v>
      </c>
      <c r="B5" s="1" t="s">
        <v>4</v>
      </c>
      <c r="C5" s="5">
        <v>54138.36</v>
      </c>
      <c r="D5" s="5">
        <v>54138.36</v>
      </c>
      <c r="E5" s="20"/>
      <c r="F5" s="18"/>
      <c r="G5" s="22"/>
    </row>
    <row r="6" spans="1:7" s="3" customFormat="1" x14ac:dyDescent="0.25">
      <c r="B6" s="4"/>
      <c r="C6" s="6">
        <f>SUM(C4:C5)</f>
        <v>152398.45000000001</v>
      </c>
      <c r="D6" s="6">
        <f>SUM(D4:D5)</f>
        <v>152398.45000000001</v>
      </c>
      <c r="G6" s="12"/>
    </row>
    <row r="7" spans="1:7" s="3" customFormat="1" x14ac:dyDescent="0.25">
      <c r="B7" s="4"/>
      <c r="G7" s="12"/>
    </row>
    <row r="8" spans="1:7" s="3" customFormat="1" x14ac:dyDescent="0.25">
      <c r="B8" s="4"/>
      <c r="G8" s="12"/>
    </row>
    <row r="9" spans="1:7" s="3" customFormat="1" x14ac:dyDescent="0.25">
      <c r="B9" s="4"/>
      <c r="G9" s="12"/>
    </row>
    <row r="12" spans="1:7" ht="23.25" customHeight="1" x14ac:dyDescent="0.25">
      <c r="A12" s="26" t="s">
        <v>19</v>
      </c>
      <c r="B12" s="26"/>
      <c r="C12" s="26"/>
      <c r="D12" s="26"/>
      <c r="E12" s="26"/>
      <c r="F12" s="26"/>
      <c r="G12" s="26"/>
    </row>
    <row r="13" spans="1:7" ht="105" x14ac:dyDescent="0.25">
      <c r="A13" s="7" t="s">
        <v>5</v>
      </c>
      <c r="B13" s="8" t="s">
        <v>2</v>
      </c>
      <c r="C13" s="9" t="s">
        <v>9</v>
      </c>
      <c r="D13" s="9" t="s">
        <v>17</v>
      </c>
      <c r="E13" s="9" t="s">
        <v>7</v>
      </c>
      <c r="F13" s="9" t="s">
        <v>6</v>
      </c>
      <c r="G13" s="9" t="s">
        <v>13</v>
      </c>
    </row>
    <row r="14" spans="1:7" s="15" customFormat="1" ht="75" x14ac:dyDescent="0.25">
      <c r="A14" s="14" t="s">
        <v>14</v>
      </c>
      <c r="B14" s="1" t="s">
        <v>15</v>
      </c>
      <c r="C14" s="24">
        <v>13871.88</v>
      </c>
      <c r="D14" s="24">
        <v>13871.88</v>
      </c>
      <c r="E14" s="16" t="s">
        <v>8</v>
      </c>
      <c r="F14" s="23" t="s">
        <v>18</v>
      </c>
      <c r="G14" s="25" t="s">
        <v>16</v>
      </c>
    </row>
    <row r="15" spans="1:7" x14ac:dyDescent="0.25">
      <c r="C15" s="27">
        <f>SUM(C14)</f>
        <v>13871.88</v>
      </c>
      <c r="D15" s="27">
        <f>SUM(D14)</f>
        <v>13871.88</v>
      </c>
      <c r="F15" s="11"/>
    </row>
  </sheetData>
  <autoFilter ref="A3:G6"/>
  <mergeCells count="5">
    <mergeCell ref="F4:F5"/>
    <mergeCell ref="A1:G1"/>
    <mergeCell ref="E4:E5"/>
    <mergeCell ref="G4:G5"/>
    <mergeCell ref="A12:G12"/>
  </mergeCells>
  <hyperlinks>
    <hyperlink ref="G4" r:id="rId1"/>
    <hyperlink ref="G14" r:id="rId2"/>
  </hyperlinks>
  <pageMargins left="0" right="0" top="0.74803149606299213" bottom="0.74803149606299213" header="0.31496062992125984" footer="0.31496062992125984"/>
  <pageSetup paperSize="9" scale="70" orientation="landscape" r:id="rId3"/>
  <rowBreaks count="1" manualBreakCount="1">
    <brk id="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Pag quota interessi mutui 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Colapenna Maria Pia</dc:creator>
  <cp:lastModifiedBy>Sperduto Paola</cp:lastModifiedBy>
  <cp:lastPrinted>2016-02-05T12:03:35Z</cp:lastPrinted>
  <dcterms:created xsi:type="dcterms:W3CDTF">2014-07-08T10:33:48Z</dcterms:created>
  <dcterms:modified xsi:type="dcterms:W3CDTF">2017-07-18T13:32:01Z</dcterms:modified>
</cp:coreProperties>
</file>