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90" windowWidth="20115" windowHeight="7950"/>
  </bookViews>
  <sheets>
    <sheet name="massiva" sheetId="3" r:id="rId1"/>
    <sheet name="ACRI" sheetId="4" r:id="rId2"/>
  </sheets>
  <calcPr calcId="145621"/>
</workbook>
</file>

<file path=xl/calcChain.xml><?xml version="1.0" encoding="utf-8"?>
<calcChain xmlns="http://schemas.openxmlformats.org/spreadsheetml/2006/main">
  <c r="I28" i="3" l="1"/>
  <c r="J28" i="3"/>
  <c r="K28" i="3"/>
  <c r="H28" i="3"/>
  <c r="L2" i="3"/>
  <c r="L28" i="3" s="1"/>
  <c r="M7" i="4" l="1"/>
  <c r="M12" i="4" s="1"/>
</calcChain>
</file>

<file path=xl/sharedStrings.xml><?xml version="1.0" encoding="utf-8"?>
<sst xmlns="http://schemas.openxmlformats.org/spreadsheetml/2006/main" count="156" uniqueCount="83">
  <si>
    <t>Regione</t>
  </si>
  <si>
    <t>Provincia</t>
  </si>
  <si>
    <t>Comune</t>
  </si>
  <si>
    <t>Codice belfiore</t>
  </si>
  <si>
    <t>CUP</t>
  </si>
  <si>
    <t>Posizione graduatoria regionale</t>
  </si>
  <si>
    <t>Denominazione edificio</t>
  </si>
  <si>
    <t>Elemento oggetto dell’indagine</t>
  </si>
  <si>
    <t>Importo finanziato MIUR 
pre-indagine</t>
  </si>
  <si>
    <t>Importo cofinanziato pre-indagine</t>
  </si>
  <si>
    <t>Importo finanziato MIUR
post-indagine</t>
  </si>
  <si>
    <t>Importo cofinanziato 
post-indagine</t>
  </si>
  <si>
    <t>Economie</t>
  </si>
  <si>
    <t>Codice fiscale ente</t>
  </si>
  <si>
    <t>Elementi strutturali</t>
  </si>
  <si>
    <t>Elementi non strutturali</t>
  </si>
  <si>
    <t>CALABRIA</t>
  </si>
  <si>
    <t>Totale da erogare all'ente</t>
  </si>
  <si>
    <t>Conto tesoreria</t>
  </si>
  <si>
    <t>COSENZA</t>
  </si>
  <si>
    <t>A053</t>
  </si>
  <si>
    <t>G28C16000020001</t>
  </si>
  <si>
    <t>31</t>
  </si>
  <si>
    <t>SCUOLA PRIMARIA DUGLIA</t>
  </si>
  <si>
    <t>32</t>
  </si>
  <si>
    <t>SCUOLA PRIMARIA CAMPO SPORTIVO</t>
  </si>
  <si>
    <t>G28C16000090001</t>
  </si>
  <si>
    <t>44</t>
  </si>
  <si>
    <t>G28C16000110001</t>
  </si>
  <si>
    <t>47</t>
  </si>
  <si>
    <t>PRIMARIA ED INFANZIA COZZOSCIO'</t>
  </si>
  <si>
    <t>48</t>
  </si>
  <si>
    <t>COMUNE DI ACRI</t>
  </si>
  <si>
    <t>Comune di ACRI</t>
  </si>
  <si>
    <t>G28C16000010001</t>
  </si>
  <si>
    <t>29</t>
  </si>
  <si>
    <t>SCUOLA DELL'INFANZIA PASTAMOLLA</t>
  </si>
  <si>
    <t>00388670788</t>
  </si>
  <si>
    <t>451-0064170</t>
  </si>
  <si>
    <t>30</t>
  </si>
  <si>
    <t>G28C16000030001</t>
  </si>
  <si>
    <t>33</t>
  </si>
  <si>
    <t>SCUOLA DELL'INFANZIA IUNGI</t>
  </si>
  <si>
    <t>G28C16000040001</t>
  </si>
  <si>
    <t>35</t>
  </si>
  <si>
    <t>SCUOLA DELL'INFANZIA PASTRENGO</t>
  </si>
  <si>
    <t>G28C16000050001</t>
  </si>
  <si>
    <t>36</t>
  </si>
  <si>
    <t>G28C16000060001</t>
  </si>
  <si>
    <t>37</t>
  </si>
  <si>
    <t>38</t>
  </si>
  <si>
    <t>G28C16000070001</t>
  </si>
  <si>
    <t>41</t>
  </si>
  <si>
    <t>SCUOLA PRIMARIA VIA PADIA</t>
  </si>
  <si>
    <t>42</t>
  </si>
  <si>
    <t>G28C16000080001</t>
  </si>
  <si>
    <t>43</t>
  </si>
  <si>
    <t>G28C16000100001</t>
  </si>
  <si>
    <t>45</t>
  </si>
  <si>
    <t>SCUOLA PRIMARIA RAFFAELE CAPALBO</t>
  </si>
  <si>
    <t>46</t>
  </si>
  <si>
    <t>G28C16000130001</t>
  </si>
  <si>
    <t>51</t>
  </si>
  <si>
    <t>SCUOLA DELL INFANZIA PADIA</t>
  </si>
  <si>
    <t>52</t>
  </si>
  <si>
    <t>G28C16000140001</t>
  </si>
  <si>
    <t>53</t>
  </si>
  <si>
    <t>SCUOLA DELL'INFANZIA SAN LORENZO</t>
  </si>
  <si>
    <t>54</t>
  </si>
  <si>
    <t>G28C16000150001</t>
  </si>
  <si>
    <t>55</t>
  </si>
  <si>
    <t>SCUOLA DELL'INFANZIA FORESTA</t>
  </si>
  <si>
    <t>56</t>
  </si>
  <si>
    <t>G28C16000170001</t>
  </si>
  <si>
    <t>39</t>
  </si>
  <si>
    <t>SCUOLA PRIMARIA VIA PASTRENGO</t>
  </si>
  <si>
    <t>40</t>
  </si>
  <si>
    <t>G28C16000180001</t>
  </si>
  <si>
    <t>34</t>
  </si>
  <si>
    <t>Importo finanziato MIUR DM 933/2015</t>
  </si>
  <si>
    <t>Totale erogato all'ente</t>
  </si>
  <si>
    <t>Ufficio competente, responsabile e link al progetto</t>
  </si>
  <si>
    <t>DGEFID UFFICIO III
dr.ssa Paola IANDOLO http://www.istruzione.it/edilizia_scolastica/fin-ind-diag.shtml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</si>
</sst>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3" x14ac:knownFonts="1">
    <font>
      <sz val="11"/>
      <color theme="1"/>
      <name val="Calibri"/>
      <family val="2"/>
      <scheme val="minor"/>
    </font>
    <font>
      <b/>
      <sz val="12"/>
      <color indexed="8"/>
      <name val="SansSerif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28">
    <xf numFmtId="0" fontId="0" fillId="0" borderId="0" xfId="0"/>
    <xf numFmtId="0" fontId="1" fillId="2" borderId="1" xfId="0" applyFont="1" applyFill="1" applyBorder="1" applyAlignment="1" applyProtection="1">
      <alignment horizontal="center" vertical="center" wrapText="1"/>
    </xf>
    <xf numFmtId="0" fontId="0" fillId="3" borderId="0" xfId="0" applyFill="1"/>
    <xf numFmtId="0" fontId="1" fillId="2" borderId="2" xfId="0" applyFont="1" applyFill="1" applyBorder="1" applyAlignment="1" applyProtection="1">
      <alignment horizontal="center" vertical="center" wrapText="1"/>
    </xf>
    <xf numFmtId="0" fontId="0" fillId="3" borderId="0" xfId="0" applyFill="1" applyAlignment="1">
      <alignment wrapText="1"/>
    </xf>
    <xf numFmtId="0" fontId="0" fillId="0" borderId="0" xfId="0" applyAlignment="1">
      <alignment wrapText="1"/>
    </xf>
    <xf numFmtId="0" fontId="0" fillId="3" borderId="2" xfId="0" applyFill="1" applyBorder="1" applyAlignment="1">
      <alignment horizontal="left" vertical="center"/>
    </xf>
    <xf numFmtId="0" fontId="0" fillId="4" borderId="2" xfId="0" applyFill="1" applyBorder="1" applyAlignment="1">
      <alignment horizontal="left" vertical="center" wrapText="1"/>
    </xf>
    <xf numFmtId="0" fontId="0" fillId="3" borderId="2" xfId="0" applyFill="1" applyBorder="1"/>
    <xf numFmtId="43" fontId="0" fillId="3" borderId="0" xfId="0" applyNumberFormat="1" applyFill="1"/>
    <xf numFmtId="0" fontId="0" fillId="3" borderId="2" xfId="0" applyFill="1" applyBorder="1" applyAlignment="1">
      <alignment horizontal="center" vertical="center"/>
    </xf>
    <xf numFmtId="43" fontId="0" fillId="0" borderId="0" xfId="0" applyNumberFormat="1"/>
    <xf numFmtId="43" fontId="0" fillId="3" borderId="2" xfId="1" applyFont="1" applyFill="1" applyBorder="1" applyAlignment="1">
      <alignment horizontal="right" vertical="center"/>
    </xf>
    <xf numFmtId="0" fontId="0" fillId="3" borderId="2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43" fontId="0" fillId="0" borderId="0" xfId="0" applyNumberFormat="1" applyAlignment="1">
      <alignment vertical="center"/>
    </xf>
    <xf numFmtId="0" fontId="0" fillId="3" borderId="2" xfId="0" applyFill="1" applyBorder="1" applyAlignment="1">
      <alignment horizontal="center" vertical="center"/>
    </xf>
    <xf numFmtId="43" fontId="0" fillId="3" borderId="3" xfId="1" applyFont="1" applyFill="1" applyBorder="1" applyAlignment="1">
      <alignment horizontal="center" vertical="center"/>
    </xf>
    <xf numFmtId="43" fontId="0" fillId="3" borderId="4" xfId="1" applyFont="1" applyFill="1" applyBorder="1" applyAlignment="1">
      <alignment horizontal="center" vertical="center"/>
    </xf>
    <xf numFmtId="43" fontId="0" fillId="3" borderId="5" xfId="1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43" fontId="0" fillId="3" borderId="2" xfId="1" applyFont="1" applyFill="1" applyBorder="1" applyAlignment="1">
      <alignment horizontal="right" vertical="center"/>
    </xf>
    <xf numFmtId="0" fontId="0" fillId="3" borderId="2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</cellXfs>
  <cellStyles count="2">
    <cellStyle name="Migliaia" xfId="1" builtinId="3"/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8"/>
  <sheetViews>
    <sheetView tabSelected="1" workbookViewId="0">
      <pane xSplit="3" ySplit="1" topLeftCell="J4" activePane="bottomRight" state="frozen"/>
      <selection pane="topRight" activeCell="D1" sqref="D1"/>
      <selection pane="bottomLeft" activeCell="A2" sqref="A2"/>
      <selection pane="bottomRight" activeCell="P1" sqref="P1"/>
    </sheetView>
  </sheetViews>
  <sheetFormatPr defaultRowHeight="15" x14ac:dyDescent="0.25"/>
  <cols>
    <col min="1" max="1" width="15.85546875" customWidth="1"/>
    <col min="2" max="2" width="12.5703125" style="5" customWidth="1"/>
    <col min="3" max="3" width="29.85546875" customWidth="1"/>
    <col min="4" max="4" width="17.42578125" customWidth="1"/>
    <col min="5" max="5" width="17" customWidth="1"/>
    <col min="6" max="6" width="52.85546875" style="5" customWidth="1"/>
    <col min="7" max="7" width="23.5703125" customWidth="1"/>
    <col min="8" max="8" width="15.85546875" customWidth="1"/>
    <col min="9" max="9" width="15.5703125" customWidth="1"/>
    <col min="10" max="10" width="20.5703125" customWidth="1"/>
    <col min="11" max="11" width="16.140625" customWidth="1"/>
    <col min="12" max="12" width="13.7109375" customWidth="1"/>
    <col min="13" max="13" width="17.140625" customWidth="1"/>
    <col min="14" max="14" width="20.85546875" customWidth="1"/>
    <col min="15" max="15" width="19.140625" style="5" customWidth="1"/>
  </cols>
  <sheetData>
    <row r="1" spans="1:14" ht="63" x14ac:dyDescent="0.25">
      <c r="A1" s="1" t="s">
        <v>0</v>
      </c>
      <c r="B1" s="1" t="s">
        <v>1</v>
      </c>
      <c r="C1" s="1" t="s">
        <v>2</v>
      </c>
      <c r="D1" s="1" t="s">
        <v>4</v>
      </c>
      <c r="E1" s="1" t="s">
        <v>5</v>
      </c>
      <c r="F1" s="1" t="s">
        <v>6</v>
      </c>
      <c r="G1" s="1" t="s">
        <v>7</v>
      </c>
      <c r="H1" s="1" t="s">
        <v>79</v>
      </c>
      <c r="I1" s="1" t="s">
        <v>9</v>
      </c>
      <c r="J1" s="1" t="s">
        <v>10</v>
      </c>
      <c r="K1" s="1" t="s">
        <v>11</v>
      </c>
      <c r="L1" s="3" t="s">
        <v>80</v>
      </c>
      <c r="M1" s="1" t="s">
        <v>13</v>
      </c>
      <c r="N1" s="3" t="s">
        <v>81</v>
      </c>
    </row>
    <row r="2" spans="1:14" s="2" customFormat="1" x14ac:dyDescent="0.25">
      <c r="A2" s="22" t="s">
        <v>16</v>
      </c>
      <c r="B2" s="22" t="s">
        <v>19</v>
      </c>
      <c r="C2" s="22" t="s">
        <v>33</v>
      </c>
      <c r="D2" s="18" t="s">
        <v>34</v>
      </c>
      <c r="E2" s="13" t="s">
        <v>35</v>
      </c>
      <c r="F2" s="13" t="s">
        <v>36</v>
      </c>
      <c r="G2" s="13" t="s">
        <v>14</v>
      </c>
      <c r="H2" s="19">
        <v>150000</v>
      </c>
      <c r="I2" s="19">
        <v>30000</v>
      </c>
      <c r="J2" s="19">
        <v>138964.62</v>
      </c>
      <c r="K2" s="19">
        <v>30000</v>
      </c>
      <c r="L2" s="19">
        <f>+J2</f>
        <v>138964.62</v>
      </c>
      <c r="M2" s="22" t="s">
        <v>37</v>
      </c>
      <c r="N2" s="15" t="s">
        <v>38</v>
      </c>
    </row>
    <row r="3" spans="1:14" s="2" customFormat="1" x14ac:dyDescent="0.25">
      <c r="A3" s="23"/>
      <c r="B3" s="23"/>
      <c r="C3" s="23"/>
      <c r="D3" s="18"/>
      <c r="E3" s="13" t="s">
        <v>39</v>
      </c>
      <c r="F3" s="13" t="s">
        <v>36</v>
      </c>
      <c r="G3" s="13" t="s">
        <v>15</v>
      </c>
      <c r="H3" s="20"/>
      <c r="I3" s="20"/>
      <c r="J3" s="20"/>
      <c r="K3" s="20"/>
      <c r="L3" s="20"/>
      <c r="M3" s="23"/>
      <c r="N3" s="16"/>
    </row>
    <row r="4" spans="1:14" s="2" customFormat="1" x14ac:dyDescent="0.25">
      <c r="A4" s="23"/>
      <c r="B4" s="23"/>
      <c r="C4" s="23"/>
      <c r="D4" s="18" t="s">
        <v>21</v>
      </c>
      <c r="E4" s="13" t="s">
        <v>22</v>
      </c>
      <c r="F4" s="13" t="s">
        <v>23</v>
      </c>
      <c r="G4" s="13" t="s">
        <v>14</v>
      </c>
      <c r="H4" s="20"/>
      <c r="I4" s="20"/>
      <c r="J4" s="20"/>
      <c r="K4" s="20"/>
      <c r="L4" s="20"/>
      <c r="M4" s="23"/>
      <c r="N4" s="27" t="s">
        <v>82</v>
      </c>
    </row>
    <row r="5" spans="1:14" s="2" customFormat="1" x14ac:dyDescent="0.25">
      <c r="A5" s="23"/>
      <c r="B5" s="23"/>
      <c r="C5" s="23"/>
      <c r="D5" s="18"/>
      <c r="E5" s="13" t="s">
        <v>24</v>
      </c>
      <c r="F5" s="13" t="s">
        <v>23</v>
      </c>
      <c r="G5" s="13" t="s">
        <v>15</v>
      </c>
      <c r="H5" s="20"/>
      <c r="I5" s="20"/>
      <c r="J5" s="20"/>
      <c r="K5" s="20"/>
      <c r="L5" s="20"/>
      <c r="M5" s="23"/>
      <c r="N5" s="23"/>
    </row>
    <row r="6" spans="1:14" s="2" customFormat="1" x14ac:dyDescent="0.25">
      <c r="A6" s="23"/>
      <c r="B6" s="23"/>
      <c r="C6" s="23"/>
      <c r="D6" s="13" t="s">
        <v>40</v>
      </c>
      <c r="E6" s="13" t="s">
        <v>41</v>
      </c>
      <c r="F6" s="13" t="s">
        <v>42</v>
      </c>
      <c r="G6" s="13" t="s">
        <v>14</v>
      </c>
      <c r="H6" s="20"/>
      <c r="I6" s="20"/>
      <c r="J6" s="20"/>
      <c r="K6" s="20"/>
      <c r="L6" s="20"/>
      <c r="M6" s="23"/>
      <c r="N6" s="23"/>
    </row>
    <row r="7" spans="1:14" s="2" customFormat="1" x14ac:dyDescent="0.25">
      <c r="A7" s="23"/>
      <c r="B7" s="23"/>
      <c r="C7" s="23"/>
      <c r="D7" s="13" t="s">
        <v>43</v>
      </c>
      <c r="E7" s="13" t="s">
        <v>44</v>
      </c>
      <c r="F7" s="13" t="s">
        <v>45</v>
      </c>
      <c r="G7" s="13" t="s">
        <v>14</v>
      </c>
      <c r="H7" s="20"/>
      <c r="I7" s="20"/>
      <c r="J7" s="20"/>
      <c r="K7" s="20"/>
      <c r="L7" s="20"/>
      <c r="M7" s="23"/>
      <c r="N7" s="23"/>
    </row>
    <row r="8" spans="1:14" s="2" customFormat="1" x14ac:dyDescent="0.25">
      <c r="A8" s="23"/>
      <c r="B8" s="23"/>
      <c r="C8" s="23"/>
      <c r="D8" s="13" t="s">
        <v>46</v>
      </c>
      <c r="E8" s="13" t="s">
        <v>47</v>
      </c>
      <c r="F8" s="13" t="s">
        <v>45</v>
      </c>
      <c r="G8" s="13" t="s">
        <v>15</v>
      </c>
      <c r="H8" s="20"/>
      <c r="I8" s="20"/>
      <c r="J8" s="20"/>
      <c r="K8" s="20"/>
      <c r="L8" s="20"/>
      <c r="M8" s="23"/>
      <c r="N8" s="23"/>
    </row>
    <row r="9" spans="1:14" s="2" customFormat="1" x14ac:dyDescent="0.25">
      <c r="A9" s="23"/>
      <c r="B9" s="23"/>
      <c r="C9" s="23"/>
      <c r="D9" s="18" t="s">
        <v>48</v>
      </c>
      <c r="E9" s="13" t="s">
        <v>49</v>
      </c>
      <c r="F9" s="13" t="s">
        <v>25</v>
      </c>
      <c r="G9" s="13" t="s">
        <v>14</v>
      </c>
      <c r="H9" s="20"/>
      <c r="I9" s="20"/>
      <c r="J9" s="20"/>
      <c r="K9" s="20"/>
      <c r="L9" s="20"/>
      <c r="M9" s="23"/>
      <c r="N9" s="23"/>
    </row>
    <row r="10" spans="1:14" s="2" customFormat="1" x14ac:dyDescent="0.25">
      <c r="A10" s="23"/>
      <c r="B10" s="23"/>
      <c r="C10" s="23"/>
      <c r="D10" s="18"/>
      <c r="E10" s="13" t="s">
        <v>50</v>
      </c>
      <c r="F10" s="13" t="s">
        <v>25</v>
      </c>
      <c r="G10" s="13" t="s">
        <v>15</v>
      </c>
      <c r="H10" s="20"/>
      <c r="I10" s="20"/>
      <c r="J10" s="20"/>
      <c r="K10" s="20"/>
      <c r="L10" s="20"/>
      <c r="M10" s="23"/>
      <c r="N10" s="23"/>
    </row>
    <row r="11" spans="1:14" s="2" customFormat="1" x14ac:dyDescent="0.25">
      <c r="A11" s="23"/>
      <c r="B11" s="23"/>
      <c r="C11" s="23"/>
      <c r="D11" s="18" t="s">
        <v>51</v>
      </c>
      <c r="E11" s="13" t="s">
        <v>52</v>
      </c>
      <c r="F11" s="13" t="s">
        <v>53</v>
      </c>
      <c r="G11" s="13" t="s">
        <v>14</v>
      </c>
      <c r="H11" s="20"/>
      <c r="I11" s="20"/>
      <c r="J11" s="20"/>
      <c r="K11" s="20"/>
      <c r="L11" s="20"/>
      <c r="M11" s="23"/>
      <c r="N11" s="23"/>
    </row>
    <row r="12" spans="1:14" s="2" customFormat="1" x14ac:dyDescent="0.25">
      <c r="A12" s="23"/>
      <c r="B12" s="23"/>
      <c r="C12" s="23"/>
      <c r="D12" s="18"/>
      <c r="E12" s="13" t="s">
        <v>54</v>
      </c>
      <c r="F12" s="13" t="s">
        <v>53</v>
      </c>
      <c r="G12" s="13" t="s">
        <v>15</v>
      </c>
      <c r="H12" s="20"/>
      <c r="I12" s="20"/>
      <c r="J12" s="20"/>
      <c r="K12" s="20"/>
      <c r="L12" s="20"/>
      <c r="M12" s="23"/>
      <c r="N12" s="23"/>
    </row>
    <row r="13" spans="1:14" s="2" customFormat="1" x14ac:dyDescent="0.25">
      <c r="A13" s="23"/>
      <c r="B13" s="23"/>
      <c r="C13" s="23"/>
      <c r="D13" s="13" t="s">
        <v>55</v>
      </c>
      <c r="E13" s="13" t="s">
        <v>56</v>
      </c>
      <c r="F13" s="13" t="s">
        <v>25</v>
      </c>
      <c r="G13" s="13" t="s">
        <v>14</v>
      </c>
      <c r="H13" s="20"/>
      <c r="I13" s="20"/>
      <c r="J13" s="20"/>
      <c r="K13" s="20"/>
      <c r="L13" s="20"/>
      <c r="M13" s="23"/>
      <c r="N13" s="23"/>
    </row>
    <row r="14" spans="1:14" s="2" customFormat="1" x14ac:dyDescent="0.25">
      <c r="A14" s="23"/>
      <c r="B14" s="23"/>
      <c r="C14" s="23"/>
      <c r="D14" s="13" t="s">
        <v>26</v>
      </c>
      <c r="E14" s="13" t="s">
        <v>27</v>
      </c>
      <c r="F14" s="13" t="s">
        <v>25</v>
      </c>
      <c r="G14" s="13" t="s">
        <v>15</v>
      </c>
      <c r="H14" s="20"/>
      <c r="I14" s="20"/>
      <c r="J14" s="20"/>
      <c r="K14" s="20"/>
      <c r="L14" s="20"/>
      <c r="M14" s="23"/>
      <c r="N14" s="23"/>
    </row>
    <row r="15" spans="1:14" s="2" customFormat="1" x14ac:dyDescent="0.25">
      <c r="A15" s="23"/>
      <c r="B15" s="23"/>
      <c r="C15" s="23"/>
      <c r="D15" s="18" t="s">
        <v>57</v>
      </c>
      <c r="E15" s="13" t="s">
        <v>58</v>
      </c>
      <c r="F15" s="13" t="s">
        <v>59</v>
      </c>
      <c r="G15" s="13" t="s">
        <v>14</v>
      </c>
      <c r="H15" s="20"/>
      <c r="I15" s="20"/>
      <c r="J15" s="20"/>
      <c r="K15" s="20"/>
      <c r="L15" s="20"/>
      <c r="M15" s="23"/>
      <c r="N15" s="23"/>
    </row>
    <row r="16" spans="1:14" s="2" customFormat="1" x14ac:dyDescent="0.25">
      <c r="A16" s="23"/>
      <c r="B16" s="23"/>
      <c r="C16" s="23"/>
      <c r="D16" s="18"/>
      <c r="E16" s="13" t="s">
        <v>60</v>
      </c>
      <c r="F16" s="13" t="s">
        <v>59</v>
      </c>
      <c r="G16" s="13" t="s">
        <v>15</v>
      </c>
      <c r="H16" s="20"/>
      <c r="I16" s="20"/>
      <c r="J16" s="20"/>
      <c r="K16" s="20"/>
      <c r="L16" s="20"/>
      <c r="M16" s="23"/>
      <c r="N16" s="23"/>
    </row>
    <row r="17" spans="1:14" s="2" customFormat="1" x14ac:dyDescent="0.25">
      <c r="A17" s="23"/>
      <c r="B17" s="23"/>
      <c r="C17" s="23"/>
      <c r="D17" s="18" t="s">
        <v>28</v>
      </c>
      <c r="E17" s="13" t="s">
        <v>29</v>
      </c>
      <c r="F17" s="13" t="s">
        <v>30</v>
      </c>
      <c r="G17" s="13" t="s">
        <v>14</v>
      </c>
      <c r="H17" s="20"/>
      <c r="I17" s="20"/>
      <c r="J17" s="20"/>
      <c r="K17" s="20"/>
      <c r="L17" s="20"/>
      <c r="M17" s="23"/>
      <c r="N17" s="23"/>
    </row>
    <row r="18" spans="1:14" s="2" customFormat="1" x14ac:dyDescent="0.25">
      <c r="A18" s="23"/>
      <c r="B18" s="23"/>
      <c r="C18" s="23"/>
      <c r="D18" s="18"/>
      <c r="E18" s="13" t="s">
        <v>31</v>
      </c>
      <c r="F18" s="13" t="s">
        <v>30</v>
      </c>
      <c r="G18" s="13" t="s">
        <v>15</v>
      </c>
      <c r="H18" s="20"/>
      <c r="I18" s="20"/>
      <c r="J18" s="20"/>
      <c r="K18" s="20"/>
      <c r="L18" s="20"/>
      <c r="M18" s="23"/>
      <c r="N18" s="23"/>
    </row>
    <row r="19" spans="1:14" s="2" customFormat="1" x14ac:dyDescent="0.25">
      <c r="A19" s="23"/>
      <c r="B19" s="23"/>
      <c r="C19" s="23"/>
      <c r="D19" s="18" t="s">
        <v>61</v>
      </c>
      <c r="E19" s="13" t="s">
        <v>62</v>
      </c>
      <c r="F19" s="13" t="s">
        <v>63</v>
      </c>
      <c r="G19" s="13" t="s">
        <v>14</v>
      </c>
      <c r="H19" s="20"/>
      <c r="I19" s="20"/>
      <c r="J19" s="20"/>
      <c r="K19" s="20"/>
      <c r="L19" s="20"/>
      <c r="M19" s="23"/>
      <c r="N19" s="23"/>
    </row>
    <row r="20" spans="1:14" s="2" customFormat="1" x14ac:dyDescent="0.25">
      <c r="A20" s="23"/>
      <c r="B20" s="23"/>
      <c r="C20" s="23"/>
      <c r="D20" s="18"/>
      <c r="E20" s="13" t="s">
        <v>64</v>
      </c>
      <c r="F20" s="13" t="s">
        <v>63</v>
      </c>
      <c r="G20" s="13" t="s">
        <v>15</v>
      </c>
      <c r="H20" s="20"/>
      <c r="I20" s="20"/>
      <c r="J20" s="20"/>
      <c r="K20" s="20"/>
      <c r="L20" s="20"/>
      <c r="M20" s="23"/>
      <c r="N20" s="23"/>
    </row>
    <row r="21" spans="1:14" s="2" customFormat="1" x14ac:dyDescent="0.25">
      <c r="A21" s="23"/>
      <c r="B21" s="23"/>
      <c r="C21" s="23"/>
      <c r="D21" s="18" t="s">
        <v>65</v>
      </c>
      <c r="E21" s="13" t="s">
        <v>66</v>
      </c>
      <c r="F21" s="13" t="s">
        <v>67</v>
      </c>
      <c r="G21" s="13" t="s">
        <v>14</v>
      </c>
      <c r="H21" s="20"/>
      <c r="I21" s="20"/>
      <c r="J21" s="20"/>
      <c r="K21" s="20"/>
      <c r="L21" s="20"/>
      <c r="M21" s="23"/>
      <c r="N21" s="23"/>
    </row>
    <row r="22" spans="1:14" s="2" customFormat="1" x14ac:dyDescent="0.25">
      <c r="A22" s="23"/>
      <c r="B22" s="23"/>
      <c r="C22" s="23"/>
      <c r="D22" s="18"/>
      <c r="E22" s="13" t="s">
        <v>68</v>
      </c>
      <c r="F22" s="13" t="s">
        <v>67</v>
      </c>
      <c r="G22" s="13" t="s">
        <v>15</v>
      </c>
      <c r="H22" s="20"/>
      <c r="I22" s="20"/>
      <c r="J22" s="20"/>
      <c r="K22" s="20"/>
      <c r="L22" s="20"/>
      <c r="M22" s="23"/>
      <c r="N22" s="23"/>
    </row>
    <row r="23" spans="1:14" s="2" customFormat="1" x14ac:dyDescent="0.25">
      <c r="A23" s="23"/>
      <c r="B23" s="23"/>
      <c r="C23" s="23"/>
      <c r="D23" s="18" t="s">
        <v>69</v>
      </c>
      <c r="E23" s="13" t="s">
        <v>70</v>
      </c>
      <c r="F23" s="13" t="s">
        <v>71</v>
      </c>
      <c r="G23" s="13" t="s">
        <v>14</v>
      </c>
      <c r="H23" s="20"/>
      <c r="I23" s="20"/>
      <c r="J23" s="20"/>
      <c r="K23" s="20"/>
      <c r="L23" s="20"/>
      <c r="M23" s="23"/>
      <c r="N23" s="23"/>
    </row>
    <row r="24" spans="1:14" s="2" customFormat="1" x14ac:dyDescent="0.25">
      <c r="A24" s="23"/>
      <c r="B24" s="23"/>
      <c r="C24" s="23"/>
      <c r="D24" s="18"/>
      <c r="E24" s="13" t="s">
        <v>72</v>
      </c>
      <c r="F24" s="13" t="s">
        <v>71</v>
      </c>
      <c r="G24" s="13" t="s">
        <v>15</v>
      </c>
      <c r="H24" s="20"/>
      <c r="I24" s="20"/>
      <c r="J24" s="20"/>
      <c r="K24" s="20"/>
      <c r="L24" s="20"/>
      <c r="M24" s="23"/>
      <c r="N24" s="23"/>
    </row>
    <row r="25" spans="1:14" s="2" customFormat="1" x14ac:dyDescent="0.25">
      <c r="A25" s="23"/>
      <c r="B25" s="23"/>
      <c r="C25" s="23"/>
      <c r="D25" s="18" t="s">
        <v>73</v>
      </c>
      <c r="E25" s="13" t="s">
        <v>74</v>
      </c>
      <c r="F25" s="13" t="s">
        <v>75</v>
      </c>
      <c r="G25" s="13" t="s">
        <v>14</v>
      </c>
      <c r="H25" s="20"/>
      <c r="I25" s="20"/>
      <c r="J25" s="20"/>
      <c r="K25" s="20"/>
      <c r="L25" s="20"/>
      <c r="M25" s="23"/>
      <c r="N25" s="23"/>
    </row>
    <row r="26" spans="1:14" s="2" customFormat="1" x14ac:dyDescent="0.25">
      <c r="A26" s="24"/>
      <c r="B26" s="24"/>
      <c r="C26" s="24"/>
      <c r="D26" s="18"/>
      <c r="E26" s="13" t="s">
        <v>76</v>
      </c>
      <c r="F26" s="13" t="s">
        <v>75</v>
      </c>
      <c r="G26" s="13" t="s">
        <v>15</v>
      </c>
      <c r="H26" s="21"/>
      <c r="I26" s="21"/>
      <c r="J26" s="21"/>
      <c r="K26" s="21"/>
      <c r="L26" s="21"/>
      <c r="M26" s="24"/>
      <c r="N26" s="23"/>
    </row>
    <row r="27" spans="1:14" s="2" customFormat="1" x14ac:dyDescent="0.25">
      <c r="A27" s="13" t="s">
        <v>16</v>
      </c>
      <c r="B27" s="13" t="s">
        <v>19</v>
      </c>
      <c r="C27" s="14" t="s">
        <v>33</v>
      </c>
      <c r="D27" s="13" t="s">
        <v>77</v>
      </c>
      <c r="E27" s="13" t="s">
        <v>78</v>
      </c>
      <c r="F27" s="14" t="s">
        <v>42</v>
      </c>
      <c r="G27" s="13" t="s">
        <v>15</v>
      </c>
      <c r="H27" s="12">
        <v>4000</v>
      </c>
      <c r="I27" s="12">
        <v>800</v>
      </c>
      <c r="J27" s="12">
        <v>4000</v>
      </c>
      <c r="K27" s="12">
        <v>800</v>
      </c>
      <c r="L27" s="12">
        <v>4000</v>
      </c>
      <c r="M27" s="13" t="s">
        <v>37</v>
      </c>
      <c r="N27" s="24"/>
    </row>
    <row r="28" spans="1:14" ht="30.75" customHeight="1" x14ac:dyDescent="0.25">
      <c r="H28" s="17">
        <f>SUM(H2:H27)</f>
        <v>154000</v>
      </c>
      <c r="I28" s="17">
        <f t="shared" ref="I28:L28" si="0">SUM(I2:I27)</f>
        <v>30800</v>
      </c>
      <c r="J28" s="17">
        <f t="shared" si="0"/>
        <v>142964.62</v>
      </c>
      <c r="K28" s="17">
        <f t="shared" si="0"/>
        <v>30800</v>
      </c>
      <c r="L28" s="17">
        <f t="shared" si="0"/>
        <v>142964.62</v>
      </c>
    </row>
  </sheetData>
  <mergeCells count="20">
    <mergeCell ref="M2:M26"/>
    <mergeCell ref="N4:N27"/>
    <mergeCell ref="A2:A26"/>
    <mergeCell ref="B2:B26"/>
    <mergeCell ref="C2:C26"/>
    <mergeCell ref="D2:D3"/>
    <mergeCell ref="D19:D20"/>
    <mergeCell ref="D21:D22"/>
    <mergeCell ref="D23:D24"/>
    <mergeCell ref="D25:D26"/>
    <mergeCell ref="H2:H26"/>
    <mergeCell ref="I2:I26"/>
    <mergeCell ref="J2:J26"/>
    <mergeCell ref="K2:K26"/>
    <mergeCell ref="L2:L26"/>
    <mergeCell ref="D4:D5"/>
    <mergeCell ref="D9:D10"/>
    <mergeCell ref="D11:D12"/>
    <mergeCell ref="D15:D16"/>
    <mergeCell ref="D17:D18"/>
  </mergeCells>
  <pageMargins left="0.15748031496062992" right="0.19685039370078741" top="0.74803149606299213" bottom="0.74803149606299213" header="0.31496062992125984" footer="0.31496062992125984"/>
  <pageSetup paperSize="9" scale="4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2"/>
  <sheetViews>
    <sheetView workbookViewId="0">
      <selection activeCell="D20" sqref="D20"/>
    </sheetView>
  </sheetViews>
  <sheetFormatPr defaultRowHeight="15" x14ac:dyDescent="0.25"/>
  <cols>
    <col min="1" max="1" width="15.85546875" customWidth="1"/>
    <col min="2" max="2" width="12.5703125" style="5" customWidth="1"/>
    <col min="3" max="3" width="29.85546875" customWidth="1"/>
    <col min="4" max="4" width="11.85546875" customWidth="1"/>
    <col min="5" max="5" width="17.42578125" customWidth="1"/>
    <col min="6" max="6" width="17" customWidth="1"/>
    <col min="7" max="7" width="52.85546875" style="5" customWidth="1"/>
    <col min="8" max="8" width="23.5703125" customWidth="1"/>
    <col min="9" max="9" width="15.85546875" customWidth="1"/>
    <col min="10" max="10" width="15.5703125" customWidth="1"/>
    <col min="11" max="11" width="20.5703125" customWidth="1"/>
    <col min="12" max="12" width="16.140625" customWidth="1"/>
    <col min="13" max="13" width="13.7109375" customWidth="1"/>
    <col min="14" max="14" width="12.7109375" customWidth="1"/>
    <col min="15" max="15" width="17.140625" customWidth="1"/>
    <col min="16" max="16" width="20.85546875" customWidth="1"/>
    <col min="17" max="17" width="19.140625" style="5" customWidth="1"/>
  </cols>
  <sheetData>
    <row r="1" spans="1:17" ht="63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3" t="s">
        <v>17</v>
      </c>
      <c r="N1" s="1" t="s">
        <v>12</v>
      </c>
      <c r="O1" s="1" t="s">
        <v>13</v>
      </c>
      <c r="P1" s="1" t="s">
        <v>18</v>
      </c>
    </row>
    <row r="2" spans="1:17" x14ac:dyDescent="0.25">
      <c r="A2" s="18" t="s">
        <v>16</v>
      </c>
      <c r="B2" s="26" t="s">
        <v>19</v>
      </c>
      <c r="C2" s="18" t="s">
        <v>32</v>
      </c>
      <c r="D2" s="18" t="s">
        <v>20</v>
      </c>
      <c r="E2" s="18" t="s">
        <v>21</v>
      </c>
      <c r="F2" s="10" t="s">
        <v>22</v>
      </c>
      <c r="G2" s="7" t="s">
        <v>23</v>
      </c>
      <c r="H2" s="6" t="s">
        <v>14</v>
      </c>
      <c r="I2" s="25"/>
      <c r="J2" s="25"/>
      <c r="K2" s="25"/>
      <c r="L2" s="25"/>
      <c r="M2" s="25"/>
      <c r="N2" s="25"/>
      <c r="O2" s="18"/>
      <c r="P2" s="18"/>
      <c r="Q2" s="8"/>
    </row>
    <row r="3" spans="1:17" x14ac:dyDescent="0.25">
      <c r="A3" s="18"/>
      <c r="B3" s="26"/>
      <c r="C3" s="18"/>
      <c r="D3" s="18"/>
      <c r="E3" s="18"/>
      <c r="F3" s="10" t="s">
        <v>24</v>
      </c>
      <c r="G3" s="7" t="s">
        <v>23</v>
      </c>
      <c r="H3" s="6" t="s">
        <v>15</v>
      </c>
      <c r="I3" s="25"/>
      <c r="J3" s="25"/>
      <c r="K3" s="25"/>
      <c r="L3" s="25"/>
      <c r="M3" s="25"/>
      <c r="N3" s="25"/>
      <c r="O3" s="18"/>
      <c r="P3" s="18"/>
      <c r="Q3" s="8"/>
    </row>
    <row r="4" spans="1:17" x14ac:dyDescent="0.25">
      <c r="A4" s="18"/>
      <c r="B4" s="26"/>
      <c r="C4" s="18"/>
      <c r="D4" s="18"/>
      <c r="E4" s="10" t="s">
        <v>26</v>
      </c>
      <c r="F4" s="10" t="s">
        <v>27</v>
      </c>
      <c r="G4" s="7" t="s">
        <v>25</v>
      </c>
      <c r="H4" s="6" t="s">
        <v>15</v>
      </c>
      <c r="I4" s="25"/>
      <c r="J4" s="25"/>
      <c r="K4" s="25"/>
      <c r="L4" s="25"/>
      <c r="M4" s="25"/>
      <c r="N4" s="25"/>
      <c r="O4" s="18"/>
      <c r="P4" s="18"/>
      <c r="Q4" s="8"/>
    </row>
    <row r="5" spans="1:17" x14ac:dyDescent="0.25">
      <c r="A5" s="18"/>
      <c r="B5" s="26"/>
      <c r="C5" s="18"/>
      <c r="D5" s="18"/>
      <c r="E5" s="18" t="s">
        <v>28</v>
      </c>
      <c r="F5" s="10" t="s">
        <v>29</v>
      </c>
      <c r="G5" s="7" t="s">
        <v>30</v>
      </c>
      <c r="H5" s="6" t="s">
        <v>14</v>
      </c>
      <c r="I5" s="25"/>
      <c r="J5" s="25"/>
      <c r="K5" s="25"/>
      <c r="L5" s="25"/>
      <c r="M5" s="25"/>
      <c r="N5" s="25"/>
      <c r="O5" s="18"/>
      <c r="P5" s="18"/>
      <c r="Q5" s="8"/>
    </row>
    <row r="6" spans="1:17" x14ac:dyDescent="0.25">
      <c r="A6" s="18"/>
      <c r="B6" s="26"/>
      <c r="C6" s="18"/>
      <c r="D6" s="18"/>
      <c r="E6" s="18"/>
      <c r="F6" s="10" t="s">
        <v>31</v>
      </c>
      <c r="G6" s="7" t="s">
        <v>30</v>
      </c>
      <c r="H6" s="6" t="s">
        <v>15</v>
      </c>
      <c r="I6" s="25"/>
      <c r="J6" s="25"/>
      <c r="K6" s="25"/>
      <c r="L6" s="25"/>
      <c r="M6" s="25"/>
      <c r="N6" s="25"/>
      <c r="O6" s="18"/>
      <c r="P6" s="18"/>
      <c r="Q6" s="8"/>
    </row>
    <row r="7" spans="1:17" x14ac:dyDescent="0.25">
      <c r="A7" s="2"/>
      <c r="B7" s="4"/>
      <c r="C7" s="2"/>
      <c r="D7" s="2"/>
      <c r="E7" s="2"/>
      <c r="F7" s="2"/>
      <c r="G7" s="4"/>
      <c r="H7" s="2"/>
      <c r="I7" s="2"/>
      <c r="J7" s="2"/>
      <c r="K7" s="2"/>
      <c r="L7" s="2"/>
      <c r="M7" s="9">
        <f>SUM(M2:M6)</f>
        <v>0</v>
      </c>
      <c r="N7" s="2"/>
      <c r="O7" s="2"/>
      <c r="P7" s="2"/>
      <c r="Q7" s="4"/>
    </row>
    <row r="8" spans="1:17" x14ac:dyDescent="0.25">
      <c r="A8" s="2"/>
      <c r="B8" s="4"/>
      <c r="C8" s="2"/>
      <c r="D8" s="2"/>
      <c r="E8" s="2"/>
      <c r="F8" s="2"/>
      <c r="G8" s="4"/>
      <c r="H8" s="2"/>
      <c r="I8" s="2"/>
      <c r="J8" s="2"/>
      <c r="K8" s="2"/>
      <c r="L8" s="2"/>
      <c r="M8" s="2">
        <v>375155.86</v>
      </c>
      <c r="N8" s="2"/>
      <c r="O8" s="2"/>
      <c r="P8" s="2"/>
      <c r="Q8" s="4"/>
    </row>
    <row r="9" spans="1:17" x14ac:dyDescent="0.25">
      <c r="A9" s="2"/>
      <c r="B9" s="4"/>
      <c r="C9" s="2"/>
      <c r="D9" s="2"/>
      <c r="E9" s="2"/>
      <c r="F9" s="2"/>
      <c r="G9" s="4"/>
      <c r="H9" s="2"/>
      <c r="I9" s="2"/>
      <c r="J9" s="2"/>
      <c r="K9" s="2"/>
      <c r="L9" s="2"/>
      <c r="M9" s="2">
        <v>30541.81</v>
      </c>
      <c r="N9" s="2"/>
      <c r="O9" s="2"/>
      <c r="P9" s="2"/>
      <c r="Q9" s="4"/>
    </row>
    <row r="10" spans="1:17" x14ac:dyDescent="0.25">
      <c r="A10" s="2"/>
      <c r="B10" s="4"/>
      <c r="C10" s="2"/>
      <c r="D10" s="2"/>
      <c r="E10" s="2"/>
      <c r="F10" s="2"/>
      <c r="G10" s="4"/>
      <c r="H10" s="2"/>
      <c r="I10" s="2"/>
      <c r="J10" s="2"/>
      <c r="K10" s="2"/>
      <c r="L10" s="2"/>
      <c r="M10" s="2">
        <v>223589.08000000002</v>
      </c>
      <c r="N10" s="2"/>
      <c r="O10" s="2"/>
      <c r="P10" s="2"/>
      <c r="Q10" s="4"/>
    </row>
    <row r="11" spans="1:17" x14ac:dyDescent="0.25">
      <c r="M11">
        <v>4059.42</v>
      </c>
    </row>
    <row r="12" spans="1:17" x14ac:dyDescent="0.25">
      <c r="M12" s="11">
        <f>SUM(M7:M11)</f>
        <v>633346.17000000004</v>
      </c>
    </row>
  </sheetData>
  <mergeCells count="14">
    <mergeCell ref="A2:A6"/>
    <mergeCell ref="B2:B6"/>
    <mergeCell ref="C2:C6"/>
    <mergeCell ref="D2:D6"/>
    <mergeCell ref="E2:E3"/>
    <mergeCell ref="M2:M6"/>
    <mergeCell ref="N2:N6"/>
    <mergeCell ref="O2:O6"/>
    <mergeCell ref="P2:P6"/>
    <mergeCell ref="E5:E6"/>
    <mergeCell ref="I2:I6"/>
    <mergeCell ref="J2:J6"/>
    <mergeCell ref="K2:K6"/>
    <mergeCell ref="L2:L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massiva</vt:lpstr>
      <vt:lpstr>ACRI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MIUR</cp:lastModifiedBy>
  <cp:lastPrinted>2017-07-10T13:17:38Z</cp:lastPrinted>
  <dcterms:created xsi:type="dcterms:W3CDTF">2016-09-21T09:10:31Z</dcterms:created>
  <dcterms:modified xsi:type="dcterms:W3CDTF">2017-09-12T22:24:13Z</dcterms:modified>
</cp:coreProperties>
</file>