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73-6 " sheetId="1" r:id="rId1"/>
  </sheets>
  <calcPr calcId="145621"/>
</workbook>
</file>

<file path=xl/calcChain.xml><?xml version="1.0" encoding="utf-8"?>
<calcChain xmlns="http://schemas.openxmlformats.org/spreadsheetml/2006/main">
  <c r="E87" i="1" l="1"/>
  <c r="E64" i="1"/>
  <c r="E17" i="1"/>
  <c r="E6" i="1"/>
  <c r="E90" i="1" l="1"/>
</calcChain>
</file>

<file path=xl/sharedStrings.xml><?xml version="1.0" encoding="utf-8"?>
<sst xmlns="http://schemas.openxmlformats.org/spreadsheetml/2006/main" count="108" uniqueCount="89">
  <si>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</si>
  <si>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</si>
  <si>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</si>
  <si>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</si>
  <si>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</si>
  <si>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</si>
  <si>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</si>
  <si>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</si>
  <si>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</si>
  <si>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</si>
  <si>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</si>
  <si>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</si>
  <si>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</si>
  <si>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</si>
  <si>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</si>
  <si>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</si>
  <si>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</si>
  <si>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</si>
  <si>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</si>
  <si>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</si>
  <si>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</si>
  <si>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</si>
  <si>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</si>
  <si>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</si>
  <si>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</si>
  <si>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</si>
  <si>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</si>
  <si>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</si>
  <si>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</si>
  <si>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</si>
  <si>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</si>
  <si>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</si>
  <si>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</si>
  <si>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</si>
  <si>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</si>
  <si>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</si>
  <si>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</si>
  <si>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</si>
  <si>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</si>
  <si>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</si>
  <si>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</si>
  <si>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</si>
  <si>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</si>
  <si>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</si>
  <si>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</si>
  <si>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</si>
  <si>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</si>
  <si>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</si>
  <si>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</si>
  <si>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</si>
  <si>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</si>
  <si>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</si>
  <si>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</si>
  <si>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</si>
  <si>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</si>
  <si>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</si>
  <si>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</si>
  <si>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</si>
  <si>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</si>
  <si>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</si>
  <si>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</si>
  <si>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</si>
  <si>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</si>
  <si>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</si>
  <si>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</si>
  <si>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</si>
  <si>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</si>
  <si>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</si>
  <si>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</si>
  <si>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</si>
  <si>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</si>
  <si>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</si>
  <si>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</si>
  <si>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</si>
  <si>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</si>
  <si>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</si>
  <si>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</si>
  <si>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</si>
  <si>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BOLZANO</t>
  </si>
  <si>
    <t>L'importo assegnato al Conservatorio di musica di Bolzano è stato accantonato e reso indisponibile ai sensi dell'articolo 2 comma 123 della legge n. 191 del 23/12/2009</t>
  </si>
  <si>
    <t>ID</t>
  </si>
  <si>
    <t>Nome del beneficiario</t>
  </si>
  <si>
    <t>Direzione generale per l’alta formazione artistica, musicale e coreutica</t>
  </si>
  <si>
    <t>CAP.1673-6 E.F. 2020  - 4° TRIMESTRE</t>
  </si>
  <si>
    <t>Dott.Gianluca Cerracchio</t>
  </si>
  <si>
    <t>https://www.miur.gov.it/web/guest/-/decreto-ministeriale-n-294-del-14-07-2020-fondo-per-le-esigenze-emergenziali-del-sistema-dell-universita-delle-istituzioni-di-alta-formazione-artistic</t>
  </si>
  <si>
    <t>D.M. N. 294 del 14.7.2020</t>
  </si>
  <si>
    <t>Legge 24 aprile
2020, n. 27</t>
  </si>
  <si>
    <t>SOMME DESTINATE ALLE ISTITUZIONI DELL'ALTA FORMAZIONE, ARTISTICA, MUSICALE E COREUTICA STATALI, PER MISURE STRAORDINARIE DI SICUREZZA DELLE PROPRIE SEDI, SANIFICAZIONE DEI LOCALI, ECC.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</si>
</sst>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8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4" borderId="0" xfId="0" applyFill="1"/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4" fontId="0" fillId="5" borderId="2" xfId="0" applyNumberFormat="1" applyFill="1" applyBorder="1" applyProtection="1"/>
    <xf numFmtId="4" fontId="0" fillId="3" borderId="2" xfId="0" applyNumberFormat="1" applyFill="1" applyBorder="1" applyProtection="1"/>
    <xf numFmtId="0" fontId="0" fillId="3" borderId="0" xfId="0" applyFill="1" applyAlignment="1">
      <alignment horizontal="left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left" vertical="center" wrapText="1"/>
    </xf>
    <xf numFmtId="43" fontId="0" fillId="3" borderId="6" xfId="0" applyNumberFormat="1" applyFill="1" applyBorder="1" applyAlignment="1">
      <alignment horizontal="left" vertical="center" wrapText="1"/>
    </xf>
    <xf numFmtId="43" fontId="0" fillId="3" borderId="7" xfId="0" applyNumberForma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entimiur.cineca.it/enti/autenticazione.php?username=AFAM24FV&amp;password=FSBPK9CK" TargetMode="External"/><Relationship Id="rId18" Type="http://schemas.openxmlformats.org/officeDocument/2006/relationships/hyperlink" Target="http://entimiur.cineca.it/enti/autenticazione.php?username=AFAMVJXV&amp;password=FPI7TXSF" TargetMode="External"/><Relationship Id="rId26" Type="http://schemas.openxmlformats.org/officeDocument/2006/relationships/hyperlink" Target="http://entimiur.cineca.it/enti/autenticazione.php?username=AFAMLEXT&amp;password=I5RBLHLQ" TargetMode="External"/><Relationship Id="rId39" Type="http://schemas.openxmlformats.org/officeDocument/2006/relationships/hyperlink" Target="http://entimiur.cineca.it/enti/autenticazione.php?username=AFAMXM4U&amp;password=ZWRXHMYD" TargetMode="External"/><Relationship Id="rId21" Type="http://schemas.openxmlformats.org/officeDocument/2006/relationships/hyperlink" Target="http://entimiur.cineca.it/enti/autenticazione.php?username=AFAM6RRE&amp;password=GWKDIBGT" TargetMode="External"/><Relationship Id="rId34" Type="http://schemas.openxmlformats.org/officeDocument/2006/relationships/hyperlink" Target="http://entimiur.cineca.it/enti/autenticazione.php?username=AFAMDD8Y&amp;password=W5JBJQTS" TargetMode="External"/><Relationship Id="rId42" Type="http://schemas.openxmlformats.org/officeDocument/2006/relationships/hyperlink" Target="http://entimiur.cineca.it/enti/autenticazione.php?username=AFAMCU5V&amp;password=8IILPTUB" TargetMode="External"/><Relationship Id="rId47" Type="http://schemas.openxmlformats.org/officeDocument/2006/relationships/hyperlink" Target="http://entimiur.cineca.it/enti/autenticazione.php?username=AFAMQ3S0&amp;password=W4I8Z9SH" TargetMode="External"/><Relationship Id="rId50" Type="http://schemas.openxmlformats.org/officeDocument/2006/relationships/hyperlink" Target="http://entimiur.cineca.it/enti/autenticazione.php?username=AFAMRAG3&amp;password=CBH5PHSJ" TargetMode="External"/><Relationship Id="rId55" Type="http://schemas.openxmlformats.org/officeDocument/2006/relationships/hyperlink" Target="http://entimiur.cineca.it/enti/autenticazione.php?username=AFAMHZL7&amp;password=P7VGACSZ" TargetMode="External"/><Relationship Id="rId7" Type="http://schemas.openxmlformats.org/officeDocument/2006/relationships/hyperlink" Target="http://entimiur.cineca.it/enti/autenticazione.php?username=AFAM746A&amp;password=NZ4D6YHY" TargetMode="External"/><Relationship Id="rId2" Type="http://schemas.openxmlformats.org/officeDocument/2006/relationships/hyperlink" Target="http://entimiur.cineca.it/enti/autenticazione.php?username=AFAMOUVI&amp;password=3JJWLART" TargetMode="External"/><Relationship Id="rId16" Type="http://schemas.openxmlformats.org/officeDocument/2006/relationships/hyperlink" Target="http://entimiur.cineca.it/enti/autenticazione.php?username=AFAMJ4H2&amp;password=ZH8KKJ44" TargetMode="External"/><Relationship Id="rId20" Type="http://schemas.openxmlformats.org/officeDocument/2006/relationships/hyperlink" Target="http://entimiur.cineca.it/enti/autenticazione.php?username=AFAMEJ9S&amp;password=MBDESEXE" TargetMode="External"/><Relationship Id="rId29" Type="http://schemas.openxmlformats.org/officeDocument/2006/relationships/hyperlink" Target="http://entimiur.cineca.it/enti/autenticazione.php?username=AFAMVX3S&amp;password=U6TG3R35" TargetMode="External"/><Relationship Id="rId41" Type="http://schemas.openxmlformats.org/officeDocument/2006/relationships/hyperlink" Target="http://entimiur.cineca.it/enti/autenticazione.php?username=AFAMDLS3&amp;password=VE4E8M97" TargetMode="External"/><Relationship Id="rId54" Type="http://schemas.openxmlformats.org/officeDocument/2006/relationships/hyperlink" Target="http://entimiur.cineca.it/enti/autenticazione.php?username=AFAMNYWC&amp;password=CA8PI8WC" TargetMode="External"/><Relationship Id="rId1" Type="http://schemas.openxmlformats.org/officeDocument/2006/relationships/hyperlink" Target="http://entimiur.cineca.it/enti/autenticazione.php?username=AFAMM869&amp;password=TN3ZENY5" TargetMode="External"/><Relationship Id="rId6" Type="http://schemas.openxmlformats.org/officeDocument/2006/relationships/hyperlink" Target="http://entimiur.cineca.it/enti/autenticazione.php?username=AFAMUX1V&amp;password=LWSA6ZZN" TargetMode="External"/><Relationship Id="rId11" Type="http://schemas.openxmlformats.org/officeDocument/2006/relationships/hyperlink" Target="http://entimiur.cineca.it/enti/autenticazione.php?username=AFAM56QG&amp;password=IRTRIP5Z" TargetMode="External"/><Relationship Id="rId24" Type="http://schemas.openxmlformats.org/officeDocument/2006/relationships/hyperlink" Target="http://entimiur.cineca.it/enti/autenticazione.php?username=AFAMYWFS&amp;password=AP6R7CL2" TargetMode="External"/><Relationship Id="rId32" Type="http://schemas.openxmlformats.org/officeDocument/2006/relationships/hyperlink" Target="http://entimiur.cineca.it/enti/autenticazione.php?username=AFAMFYZ4&amp;password=agDk3at" TargetMode="External"/><Relationship Id="rId37" Type="http://schemas.openxmlformats.org/officeDocument/2006/relationships/hyperlink" Target="http://entimiur.cineca.it/enti/autenticazione.php?username=AFAMGMHE&amp;password=8F27DMK5" TargetMode="External"/><Relationship Id="rId40" Type="http://schemas.openxmlformats.org/officeDocument/2006/relationships/hyperlink" Target="http://entimiur.cineca.it/enti/autenticazione.php?username=AFAMTGPE&amp;password=ZGZCNIRG" TargetMode="External"/><Relationship Id="rId45" Type="http://schemas.openxmlformats.org/officeDocument/2006/relationships/hyperlink" Target="http://entimiur.cineca.it/enti/autenticazione.php?username=AFAMZHYD&amp;password=CMRF33IT" TargetMode="External"/><Relationship Id="rId53" Type="http://schemas.openxmlformats.org/officeDocument/2006/relationships/hyperlink" Target="http://entimiur.cineca.it/enti/autenticazione.php?username=AFAMSCXX&amp;password=IZA3L9RT" TargetMode="External"/><Relationship Id="rId58" Type="http://schemas.openxmlformats.org/officeDocument/2006/relationships/hyperlink" Target="http://entimiur.cineca.it/enti/autenticazione.php?username=AFAM66KW&amp;password=MKTEI6P8" TargetMode="External"/><Relationship Id="rId5" Type="http://schemas.openxmlformats.org/officeDocument/2006/relationships/hyperlink" Target="http://entimiur.cineca.it/enti/autenticazione.php?username=AFAMH2JE&amp;password=VI24AND1" TargetMode="External"/><Relationship Id="rId15" Type="http://schemas.openxmlformats.org/officeDocument/2006/relationships/hyperlink" Target="http://entimiur.cineca.it/enti/autenticazione.php?username=AFAMZC22&amp;password=Z387B5CY" TargetMode="External"/><Relationship Id="rId23" Type="http://schemas.openxmlformats.org/officeDocument/2006/relationships/hyperlink" Target="http://entimiur.cineca.it/enti/autenticazione.php?username=AFAMDO2S&amp;password=G7RA37S3" TargetMode="External"/><Relationship Id="rId28" Type="http://schemas.openxmlformats.org/officeDocument/2006/relationships/hyperlink" Target="http://entimiur.cineca.it/enti/autenticazione.php?username=AFAMBAQY&amp;password=KLRKBCMS" TargetMode="External"/><Relationship Id="rId36" Type="http://schemas.openxmlformats.org/officeDocument/2006/relationships/hyperlink" Target="http://entimiur.cineca.it/enti/autenticazione.php?username=AFAMKEEB&amp;password=4S2TB83Z" TargetMode="External"/><Relationship Id="rId49" Type="http://schemas.openxmlformats.org/officeDocument/2006/relationships/hyperlink" Target="http://entimiur.cineca.it/enti/autenticazione.php?username=AFAMFNUX&amp;password=BUPQLQDT" TargetMode="External"/><Relationship Id="rId57" Type="http://schemas.openxmlformats.org/officeDocument/2006/relationships/hyperlink" Target="http://entimiur.cineca.it/enti/autenticazione.php?username=AFAMGJ60&amp;password=G4WACJ57" TargetMode="External"/><Relationship Id="rId61" Type="http://schemas.openxmlformats.org/officeDocument/2006/relationships/printerSettings" Target="../printerSettings/printerSettings1.bin"/><Relationship Id="rId10" Type="http://schemas.openxmlformats.org/officeDocument/2006/relationships/hyperlink" Target="http://entimiur.cineca.it/enti/autenticazione.php?username=AFAMXTVJ&amp;password=JTQZLKP5" TargetMode="External"/><Relationship Id="rId19" Type="http://schemas.openxmlformats.org/officeDocument/2006/relationships/hyperlink" Target="http://entimiur.cineca.it/enti/autenticazione.php?username=AFAMCKEA&amp;password=G3C3AY9C" TargetMode="External"/><Relationship Id="rId31" Type="http://schemas.openxmlformats.org/officeDocument/2006/relationships/hyperlink" Target="http://entimiur.cineca.it/enti/autenticazione.php?username=AFAMQIVW&amp;password=U7JSV53E" TargetMode="External"/><Relationship Id="rId44" Type="http://schemas.openxmlformats.org/officeDocument/2006/relationships/hyperlink" Target="http://entimiur.cineca.it/enti/autenticazione.php?username=AFAMBRBQ&amp;password=88L6AV97" TargetMode="External"/><Relationship Id="rId52" Type="http://schemas.openxmlformats.org/officeDocument/2006/relationships/hyperlink" Target="http://entimiur.cineca.it/enti/autenticazione.php?username=AFAMY8RL&amp;password=Z6IGI8FC" TargetMode="External"/><Relationship Id="rId60" Type="http://schemas.openxmlformats.org/officeDocument/2006/relationships/hyperlink" Target="http://entimiur.cineca.it/enti/autenticazione.php?username=AFAMBG2X&amp;password=M7C53N2J" TargetMode="External"/><Relationship Id="rId4" Type="http://schemas.openxmlformats.org/officeDocument/2006/relationships/hyperlink" Target="http://entimiur.cineca.it/enti/autenticazione.php?username=AFAMLCT6&amp;password=KNL9ZC87" TargetMode="External"/><Relationship Id="rId9" Type="http://schemas.openxmlformats.org/officeDocument/2006/relationships/hyperlink" Target="http://entimiur.cineca.it/enti/autenticazione.php?username=AFAMKDJV&amp;password=XWVP7QPN" TargetMode="External"/><Relationship Id="rId14" Type="http://schemas.openxmlformats.org/officeDocument/2006/relationships/hyperlink" Target="http://entimiur.cineca.it/enti/autenticazione.php?username=AFAMOOGP&amp;password=afamoogp" TargetMode="External"/><Relationship Id="rId22" Type="http://schemas.openxmlformats.org/officeDocument/2006/relationships/hyperlink" Target="http://entimiur.cineca.it/enti/autenticazione.php?username=AFAM0WMH&amp;password=CPUJB6SX" TargetMode="External"/><Relationship Id="rId27" Type="http://schemas.openxmlformats.org/officeDocument/2006/relationships/hyperlink" Target="http://entimiur.cineca.it/enti/autenticazione.php?username=AFAMXY2A&amp;password=J94J3B9Y" TargetMode="External"/><Relationship Id="rId30" Type="http://schemas.openxmlformats.org/officeDocument/2006/relationships/hyperlink" Target="http://entimiur.cineca.it/enti/autenticazione.php?username=AFAMVKQO&amp;password=P5RXSNR2" TargetMode="External"/><Relationship Id="rId35" Type="http://schemas.openxmlformats.org/officeDocument/2006/relationships/hyperlink" Target="http://entimiur.cineca.it/enti/autenticazione.php?username=AFAMGU4K&amp;password=5EDI4DWU" TargetMode="External"/><Relationship Id="rId43" Type="http://schemas.openxmlformats.org/officeDocument/2006/relationships/hyperlink" Target="http://entimiur.cineca.it/enti/autenticazione.php?username=AFAM1IBF&amp;password=52GB7WYU" TargetMode="External"/><Relationship Id="rId48" Type="http://schemas.openxmlformats.org/officeDocument/2006/relationships/hyperlink" Target="http://entimiur.cineca.it/enti/autenticazione.php?username=AFAMP8RB&amp;password=TGVR886R" TargetMode="External"/><Relationship Id="rId56" Type="http://schemas.openxmlformats.org/officeDocument/2006/relationships/hyperlink" Target="http://entimiur.cineca.it/enti/autenticazione.php?username=AFAMRK9C&amp;password=WPTL6WXC" TargetMode="External"/><Relationship Id="rId8" Type="http://schemas.openxmlformats.org/officeDocument/2006/relationships/hyperlink" Target="http://entimiur.cineca.it/enti/autenticazione.php?username=AFAM5NJT&amp;password=Cineca72" TargetMode="External"/><Relationship Id="rId51" Type="http://schemas.openxmlformats.org/officeDocument/2006/relationships/hyperlink" Target="http://entimiur.cineca.it/enti/autenticazione.php?username=AFAMOXFU&amp;password=HS96RMXT" TargetMode="External"/><Relationship Id="rId3" Type="http://schemas.openxmlformats.org/officeDocument/2006/relationships/hyperlink" Target="http://entimiur.cineca.it/enti/autenticazione.php?username=AFAMV4E2&amp;password=Y7UXHYXM" TargetMode="External"/><Relationship Id="rId12" Type="http://schemas.openxmlformats.org/officeDocument/2006/relationships/hyperlink" Target="http://entimiur.cineca.it/enti/autenticazione.php?username=AFAMWV2E&amp;password=Z6M2HFD3" TargetMode="External"/><Relationship Id="rId17" Type="http://schemas.openxmlformats.org/officeDocument/2006/relationships/hyperlink" Target="http://entimiur.cineca.it/enti/autenticazione.php?username=AFAM1XW6&amp;password=CBB3HHYF" TargetMode="External"/><Relationship Id="rId25" Type="http://schemas.openxmlformats.org/officeDocument/2006/relationships/hyperlink" Target="http://entimiur.cineca.it/enti/autenticazione.php?username=AFAMJ5PR&amp;password=LLG7NEWT" TargetMode="External"/><Relationship Id="rId33" Type="http://schemas.openxmlformats.org/officeDocument/2006/relationships/hyperlink" Target="http://entimiur.cineca.it/enti/autenticazione.php?username=AFAMRIH0&amp;password=ZDVLFYSS" TargetMode="External"/><Relationship Id="rId38" Type="http://schemas.openxmlformats.org/officeDocument/2006/relationships/hyperlink" Target="http://entimiur.cineca.it/enti/autenticazione.php?username=AFAMR83G&amp;password=BLIYRMA4" TargetMode="External"/><Relationship Id="rId46" Type="http://schemas.openxmlformats.org/officeDocument/2006/relationships/hyperlink" Target="http://entimiur.cineca.it/enti/autenticazione.php?username=AFAMGHPG&amp;password=J72NMGLH" TargetMode="External"/><Relationship Id="rId59" Type="http://schemas.openxmlformats.org/officeDocument/2006/relationships/hyperlink" Target="http://entimiur.cineca.it/enti/autenticazione.php?username=AFAMPESQ&amp;password=A1MXU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topLeftCell="B40" workbookViewId="0">
      <selection activeCell="F24" sqref="F24"/>
    </sheetView>
  </sheetViews>
  <sheetFormatPr defaultRowHeight="14.4" x14ac:dyDescent="0.3"/>
  <cols>
    <col min="1" max="1" width="5" bestFit="1" customWidth="1"/>
    <col min="2" max="2" width="22.6640625" style="1" bestFit="1" customWidth="1"/>
    <col min="3" max="4" width="19.5546875" style="12" customWidth="1"/>
    <col min="5" max="5" width="14.109375" style="14" bestFit="1" customWidth="1"/>
    <col min="6" max="6" width="18" customWidth="1"/>
    <col min="7" max="7" width="18.6640625" customWidth="1"/>
    <col min="8" max="8" width="31.21875" customWidth="1"/>
    <col min="9" max="9" width="19" customWidth="1"/>
    <col min="10" max="10" width="17" customWidth="1"/>
    <col min="11" max="11" width="24.6640625" customWidth="1"/>
  </cols>
  <sheetData>
    <row r="1" spans="1:11" x14ac:dyDescent="0.3">
      <c r="C1" s="40" t="s">
        <v>83</v>
      </c>
      <c r="D1" s="40"/>
      <c r="E1" s="40"/>
      <c r="F1" s="40"/>
      <c r="G1" s="40"/>
      <c r="H1" s="40"/>
      <c r="I1" s="40"/>
    </row>
    <row r="2" spans="1:11" ht="40.799999999999997" customHeight="1" x14ac:dyDescent="0.3">
      <c r="A2" s="20" t="s">
        <v>80</v>
      </c>
      <c r="B2" s="22" t="s">
        <v>81</v>
      </c>
      <c r="C2" s="36" t="s">
        <v>1</v>
      </c>
      <c r="D2" s="36" t="s">
        <v>69</v>
      </c>
      <c r="E2" s="44" t="s">
        <v>70</v>
      </c>
      <c r="F2" s="45"/>
      <c r="G2" s="38" t="s">
        <v>73</v>
      </c>
      <c r="H2" s="28" t="s">
        <v>74</v>
      </c>
      <c r="I2" s="38" t="s">
        <v>75</v>
      </c>
      <c r="J2" s="26" t="s">
        <v>76</v>
      </c>
      <c r="K2" s="28" t="s">
        <v>77</v>
      </c>
    </row>
    <row r="3" spans="1:11" x14ac:dyDescent="0.3">
      <c r="B3" s="21" t="s">
        <v>0</v>
      </c>
      <c r="C3" s="37"/>
      <c r="D3" s="37"/>
      <c r="E3" s="18" t="s">
        <v>71</v>
      </c>
      <c r="F3" s="15" t="s">
        <v>72</v>
      </c>
      <c r="G3" s="39"/>
      <c r="H3" s="29"/>
      <c r="I3" s="39"/>
      <c r="J3" s="27"/>
      <c r="K3" s="29"/>
    </row>
    <row r="4" spans="1:11" ht="14.4" customHeight="1" x14ac:dyDescent="0.3">
      <c r="B4" s="2" t="s">
        <v>2</v>
      </c>
      <c r="C4" s="3"/>
      <c r="D4" s="46" t="s">
        <v>88</v>
      </c>
      <c r="E4" s="16"/>
      <c r="G4" s="30" t="s">
        <v>87</v>
      </c>
      <c r="H4" s="41" t="s">
        <v>85</v>
      </c>
      <c r="I4" s="30" t="s">
        <v>82</v>
      </c>
      <c r="J4" s="30" t="s">
        <v>84</v>
      </c>
      <c r="K4" s="33" t="s">
        <v>86</v>
      </c>
    </row>
    <row r="5" spans="1:11" ht="14.4" customHeight="1" x14ac:dyDescent="0.3">
      <c r="A5" s="19">
        <v>7238</v>
      </c>
      <c r="B5" s="5" t="s">
        <v>3</v>
      </c>
      <c r="C5" s="6">
        <v>80015790720</v>
      </c>
      <c r="D5" s="47"/>
      <c r="E5" s="23">
        <v>90497</v>
      </c>
      <c r="G5" s="31"/>
      <c r="H5" s="42"/>
      <c r="I5" s="31"/>
      <c r="J5" s="31"/>
      <c r="K5" s="34"/>
    </row>
    <row r="6" spans="1:11" ht="14.4" customHeight="1" x14ac:dyDescent="0.3">
      <c r="A6" s="19">
        <v>7195</v>
      </c>
      <c r="B6" s="5" t="s">
        <v>4</v>
      </c>
      <c r="C6" s="6">
        <v>80080230370</v>
      </c>
      <c r="D6" s="47"/>
      <c r="E6" s="23">
        <f>76760+149371</f>
        <v>226131</v>
      </c>
      <c r="G6" s="31"/>
      <c r="H6" s="42"/>
      <c r="I6" s="31"/>
      <c r="J6" s="31"/>
      <c r="K6" s="34"/>
    </row>
    <row r="7" spans="1:11" ht="14.4" customHeight="1" x14ac:dyDescent="0.3">
      <c r="A7" s="19">
        <v>7213</v>
      </c>
      <c r="B7" s="5" t="s">
        <v>5</v>
      </c>
      <c r="C7" s="6">
        <v>82002550455</v>
      </c>
      <c r="D7" s="47"/>
      <c r="E7" s="23">
        <v>108900</v>
      </c>
      <c r="G7" s="31"/>
      <c r="H7" s="42"/>
      <c r="I7" s="31"/>
      <c r="J7" s="31"/>
      <c r="K7" s="34"/>
    </row>
    <row r="8" spans="1:11" ht="14.4" customHeight="1" x14ac:dyDescent="0.3">
      <c r="A8" s="19">
        <v>7292</v>
      </c>
      <c r="B8" s="5" t="s">
        <v>6</v>
      </c>
      <c r="C8" s="6">
        <v>80011550870</v>
      </c>
      <c r="D8" s="47"/>
      <c r="E8" s="23">
        <v>183237</v>
      </c>
      <c r="G8" s="31"/>
      <c r="H8" s="42"/>
      <c r="I8" s="31"/>
      <c r="J8" s="31"/>
      <c r="K8" s="34"/>
    </row>
    <row r="9" spans="1:11" ht="14.4" customHeight="1" x14ac:dyDescent="0.3">
      <c r="A9" s="19">
        <v>7212</v>
      </c>
      <c r="B9" s="5" t="s">
        <v>7</v>
      </c>
      <c r="C9" s="6">
        <v>80005690799</v>
      </c>
      <c r="D9" s="47"/>
      <c r="E9" s="23">
        <v>54477</v>
      </c>
      <c r="G9" s="31"/>
      <c r="H9" s="42"/>
      <c r="I9" s="31"/>
      <c r="J9" s="31"/>
      <c r="K9" s="34"/>
    </row>
    <row r="10" spans="1:11" ht="14.4" customHeight="1" x14ac:dyDescent="0.3">
      <c r="A10" s="19">
        <v>7243</v>
      </c>
      <c r="B10" s="5" t="s">
        <v>8</v>
      </c>
      <c r="C10" s="6">
        <v>80019050485</v>
      </c>
      <c r="D10" s="47"/>
      <c r="E10" s="23">
        <v>163032</v>
      </c>
      <c r="G10" s="31"/>
      <c r="H10" s="42"/>
      <c r="I10" s="31"/>
      <c r="J10" s="31"/>
      <c r="K10" s="34"/>
    </row>
    <row r="11" spans="1:11" ht="14.4" customHeight="1" x14ac:dyDescent="0.3">
      <c r="A11" s="19">
        <v>7245</v>
      </c>
      <c r="B11" s="5" t="s">
        <v>9</v>
      </c>
      <c r="C11" s="6">
        <v>80003160712</v>
      </c>
      <c r="D11" s="47"/>
      <c r="E11" s="23">
        <v>78387</v>
      </c>
      <c r="G11" s="31"/>
      <c r="H11" s="42"/>
      <c r="I11" s="31"/>
      <c r="J11" s="31"/>
      <c r="K11" s="34"/>
    </row>
    <row r="12" spans="1:11" ht="14.4" customHeight="1" x14ac:dyDescent="0.3">
      <c r="A12" s="19">
        <v>7310</v>
      </c>
      <c r="B12" s="5" t="s">
        <v>10</v>
      </c>
      <c r="C12" s="6">
        <v>80006930608</v>
      </c>
      <c r="D12" s="47"/>
      <c r="E12" s="23">
        <v>96778</v>
      </c>
      <c r="G12" s="31"/>
      <c r="H12" s="42"/>
      <c r="I12" s="31"/>
      <c r="J12" s="31"/>
      <c r="K12" s="34"/>
    </row>
    <row r="13" spans="1:11" ht="14.4" customHeight="1" x14ac:dyDescent="0.3">
      <c r="A13" s="19">
        <v>7237</v>
      </c>
      <c r="B13" s="5" t="s">
        <v>11</v>
      </c>
      <c r="C13" s="6">
        <v>80006960662</v>
      </c>
      <c r="D13" s="47"/>
      <c r="E13" s="23">
        <v>59680</v>
      </c>
      <c r="G13" s="31"/>
      <c r="H13" s="42"/>
      <c r="I13" s="31"/>
      <c r="J13" s="31"/>
      <c r="K13" s="34"/>
    </row>
    <row r="14" spans="1:11" ht="14.4" customHeight="1" x14ac:dyDescent="0.3">
      <c r="A14" s="19">
        <v>7321</v>
      </c>
      <c r="B14" s="5" t="s">
        <v>12</v>
      </c>
      <c r="C14" s="7">
        <v>93021080754</v>
      </c>
      <c r="D14" s="47"/>
      <c r="E14" s="23">
        <v>28593</v>
      </c>
      <c r="G14" s="31"/>
      <c r="H14" s="42"/>
      <c r="I14" s="31"/>
      <c r="J14" s="31"/>
      <c r="K14" s="34"/>
    </row>
    <row r="15" spans="1:11" ht="14.4" customHeight="1" x14ac:dyDescent="0.3">
      <c r="A15" s="19">
        <v>7297</v>
      </c>
      <c r="B15" s="5" t="s">
        <v>13</v>
      </c>
      <c r="C15" s="6">
        <v>80006160438</v>
      </c>
      <c r="D15" s="47"/>
      <c r="E15" s="24">
        <v>71393</v>
      </c>
      <c r="G15" s="31"/>
      <c r="H15" s="42"/>
      <c r="I15" s="31"/>
      <c r="J15" s="31"/>
      <c r="K15" s="34"/>
    </row>
    <row r="16" spans="1:11" ht="14.4" customHeight="1" x14ac:dyDescent="0.3">
      <c r="A16" s="19">
        <v>7299</v>
      </c>
      <c r="B16" s="5" t="s">
        <v>14</v>
      </c>
      <c r="C16" s="6">
        <v>80094690155</v>
      </c>
      <c r="D16" s="47"/>
      <c r="E16" s="23">
        <v>475718</v>
      </c>
      <c r="G16" s="31"/>
      <c r="H16" s="42"/>
      <c r="I16" s="31"/>
      <c r="J16" s="31"/>
      <c r="K16" s="34"/>
    </row>
    <row r="17" spans="1:11" ht="14.4" customHeight="1" x14ac:dyDescent="0.3">
      <c r="A17" s="19">
        <v>7316</v>
      </c>
      <c r="B17" s="5" t="s">
        <v>15</v>
      </c>
      <c r="C17" s="6">
        <v>80021000635</v>
      </c>
      <c r="D17" s="47"/>
      <c r="E17" s="23">
        <f>320427+40332</f>
        <v>360759</v>
      </c>
      <c r="G17" s="31"/>
      <c r="H17" s="42"/>
      <c r="I17" s="31"/>
      <c r="J17" s="31"/>
      <c r="K17" s="34"/>
    </row>
    <row r="18" spans="1:11" ht="14.4" customHeight="1" x14ac:dyDescent="0.3">
      <c r="A18" s="19">
        <v>7219</v>
      </c>
      <c r="B18" s="5" t="s">
        <v>16</v>
      </c>
      <c r="C18" s="6">
        <v>80028180828</v>
      </c>
      <c r="D18" s="47"/>
      <c r="E18" s="23">
        <v>188956</v>
      </c>
      <c r="G18" s="31"/>
      <c r="H18" s="42"/>
      <c r="I18" s="31"/>
      <c r="J18" s="31"/>
      <c r="K18" s="34"/>
    </row>
    <row r="19" spans="1:11" ht="14.4" customHeight="1" x14ac:dyDescent="0.3">
      <c r="A19" s="19">
        <v>7194</v>
      </c>
      <c r="B19" s="5" t="s">
        <v>17</v>
      </c>
      <c r="C19" s="6">
        <v>80007690805</v>
      </c>
      <c r="D19" s="47"/>
      <c r="E19" s="23">
        <v>47207</v>
      </c>
      <c r="G19" s="31"/>
      <c r="H19" s="42"/>
      <c r="I19" s="31"/>
      <c r="J19" s="31"/>
      <c r="K19" s="34"/>
    </row>
    <row r="20" spans="1:11" ht="14.4" customHeight="1" x14ac:dyDescent="0.3">
      <c r="A20" s="19">
        <v>7295</v>
      </c>
      <c r="B20" s="5" t="s">
        <v>18</v>
      </c>
      <c r="C20" s="6">
        <v>80228830586</v>
      </c>
      <c r="D20" s="47"/>
      <c r="E20" s="23">
        <v>346725</v>
      </c>
      <c r="G20" s="31"/>
      <c r="H20" s="42"/>
      <c r="I20" s="31"/>
      <c r="J20" s="31"/>
      <c r="K20" s="34"/>
    </row>
    <row r="21" spans="1:11" ht="14.4" customHeight="1" x14ac:dyDescent="0.3">
      <c r="A21" s="19">
        <v>7240</v>
      </c>
      <c r="B21" s="5" t="s">
        <v>19</v>
      </c>
      <c r="C21" s="6">
        <v>92021370900</v>
      </c>
      <c r="D21" s="47"/>
      <c r="E21" s="23">
        <v>84866</v>
      </c>
      <c r="G21" s="31"/>
      <c r="H21" s="42"/>
      <c r="I21" s="31"/>
      <c r="J21" s="31"/>
      <c r="K21" s="34"/>
    </row>
    <row r="22" spans="1:11" ht="14.4" customHeight="1" x14ac:dyDescent="0.3">
      <c r="A22" s="19">
        <v>7334</v>
      </c>
      <c r="B22" s="5" t="s">
        <v>20</v>
      </c>
      <c r="C22" s="6">
        <v>80092570011</v>
      </c>
      <c r="D22" s="47"/>
      <c r="E22" s="23">
        <v>154327</v>
      </c>
      <c r="G22" s="31"/>
      <c r="H22" s="42"/>
      <c r="I22" s="31"/>
      <c r="J22" s="31"/>
      <c r="K22" s="34"/>
    </row>
    <row r="23" spans="1:11" ht="14.4" customHeight="1" x14ac:dyDescent="0.3">
      <c r="A23" s="19">
        <v>7318</v>
      </c>
      <c r="B23" s="5" t="s">
        <v>21</v>
      </c>
      <c r="C23" s="6">
        <v>82004850416</v>
      </c>
      <c r="D23" s="47"/>
      <c r="E23" s="23">
        <v>84384</v>
      </c>
      <c r="G23" s="31"/>
      <c r="H23" s="42"/>
      <c r="I23" s="31"/>
      <c r="J23" s="31"/>
      <c r="K23" s="34"/>
    </row>
    <row r="24" spans="1:11" ht="14.4" customHeight="1" x14ac:dyDescent="0.3">
      <c r="A24" s="19">
        <v>7196</v>
      </c>
      <c r="B24" s="5" t="s">
        <v>22</v>
      </c>
      <c r="C24" s="6">
        <v>80013420270</v>
      </c>
      <c r="D24" s="47"/>
      <c r="E24" s="23">
        <v>170404</v>
      </c>
      <c r="G24" s="31"/>
      <c r="H24" s="42"/>
      <c r="I24" s="31"/>
      <c r="J24" s="31"/>
      <c r="K24" s="34"/>
    </row>
    <row r="25" spans="1:11" ht="14.4" customHeight="1" x14ac:dyDescent="0.3">
      <c r="A25" s="19"/>
      <c r="B25" s="2" t="s">
        <v>63</v>
      </c>
      <c r="C25" s="9"/>
      <c r="D25" s="47"/>
      <c r="E25" s="16"/>
      <c r="G25" s="31"/>
      <c r="H25" s="42"/>
      <c r="I25" s="31"/>
      <c r="J25" s="31"/>
      <c r="K25" s="34"/>
    </row>
    <row r="26" spans="1:11" ht="14.4" customHeight="1" x14ac:dyDescent="0.3">
      <c r="A26" s="19">
        <v>7215</v>
      </c>
      <c r="B26" s="5" t="s">
        <v>64</v>
      </c>
      <c r="C26" s="10">
        <v>80218690586</v>
      </c>
      <c r="D26" s="47"/>
      <c r="E26" s="23">
        <v>29001</v>
      </c>
      <c r="G26" s="31"/>
      <c r="H26" s="42"/>
      <c r="I26" s="31"/>
      <c r="J26" s="31"/>
      <c r="K26" s="34"/>
    </row>
    <row r="27" spans="1:11" ht="14.4" customHeight="1" x14ac:dyDescent="0.3">
      <c r="A27" s="19">
        <v>7285</v>
      </c>
      <c r="B27" s="5" t="s">
        <v>65</v>
      </c>
      <c r="C27" s="10">
        <v>80210990588</v>
      </c>
      <c r="D27" s="47"/>
      <c r="E27" s="23">
        <v>55973</v>
      </c>
      <c r="G27" s="31"/>
      <c r="H27" s="42"/>
      <c r="I27" s="31"/>
      <c r="J27" s="31"/>
      <c r="K27" s="34"/>
    </row>
    <row r="28" spans="1:11" ht="14.4" customHeight="1" x14ac:dyDescent="0.3">
      <c r="B28" s="2" t="s">
        <v>23</v>
      </c>
      <c r="C28" s="6"/>
      <c r="D28" s="47"/>
      <c r="E28" s="4"/>
      <c r="G28" s="31"/>
      <c r="H28" s="42"/>
      <c r="I28" s="31"/>
      <c r="J28" s="31"/>
      <c r="K28" s="34"/>
    </row>
    <row r="29" spans="1:11" ht="14.4" customHeight="1" x14ac:dyDescent="0.3">
      <c r="A29" s="19">
        <v>7198</v>
      </c>
      <c r="B29" s="5" t="s">
        <v>24</v>
      </c>
      <c r="C29" s="6">
        <v>81004200291</v>
      </c>
      <c r="D29" s="47"/>
      <c r="E29" s="23">
        <v>52067</v>
      </c>
      <c r="G29" s="31"/>
      <c r="H29" s="42"/>
      <c r="I29" s="31"/>
      <c r="J29" s="31"/>
      <c r="K29" s="34"/>
    </row>
    <row r="30" spans="1:11" ht="14.4" customHeight="1" x14ac:dyDescent="0.3">
      <c r="A30" s="19">
        <v>7262</v>
      </c>
      <c r="B30" s="5" t="s">
        <v>25</v>
      </c>
      <c r="C30" s="6">
        <v>80005820065</v>
      </c>
      <c r="D30" s="47"/>
      <c r="E30" s="23">
        <v>56419</v>
      </c>
      <c r="G30" s="31"/>
      <c r="H30" s="42"/>
      <c r="I30" s="31"/>
      <c r="J30" s="31"/>
      <c r="K30" s="34"/>
    </row>
    <row r="31" spans="1:11" ht="14.4" customHeight="1" x14ac:dyDescent="0.3">
      <c r="A31" s="19">
        <v>7257</v>
      </c>
      <c r="B31" s="5" t="s">
        <v>26</v>
      </c>
      <c r="C31" s="6">
        <v>80005510641</v>
      </c>
      <c r="D31" s="47"/>
      <c r="E31" s="23">
        <v>107888</v>
      </c>
      <c r="G31" s="31"/>
      <c r="H31" s="42"/>
      <c r="I31" s="31"/>
      <c r="J31" s="31"/>
      <c r="K31" s="34"/>
    </row>
    <row r="32" spans="1:11" ht="14.4" customHeight="1" x14ac:dyDescent="0.3">
      <c r="A32" s="19">
        <v>7305</v>
      </c>
      <c r="B32" s="5" t="s">
        <v>3</v>
      </c>
      <c r="C32" s="6">
        <v>80015000724</v>
      </c>
      <c r="D32" s="47"/>
      <c r="E32" s="23">
        <v>109535</v>
      </c>
      <c r="G32" s="31"/>
      <c r="H32" s="42"/>
      <c r="I32" s="31"/>
      <c r="J32" s="31"/>
      <c r="K32" s="34"/>
    </row>
    <row r="33" spans="1:11" ht="14.4" customHeight="1" x14ac:dyDescent="0.3">
      <c r="A33" s="19">
        <v>7301</v>
      </c>
      <c r="B33" s="5" t="s">
        <v>27</v>
      </c>
      <c r="C33" s="6">
        <v>92002200621</v>
      </c>
      <c r="D33" s="47"/>
      <c r="E33" s="23">
        <v>112845</v>
      </c>
      <c r="G33" s="31"/>
      <c r="H33" s="42"/>
      <c r="I33" s="31"/>
      <c r="J33" s="31"/>
      <c r="K33" s="34"/>
    </row>
    <row r="34" spans="1:11" ht="14.4" customHeight="1" x14ac:dyDescent="0.3">
      <c r="A34" s="19">
        <v>7199</v>
      </c>
      <c r="B34" s="5" t="s">
        <v>4</v>
      </c>
      <c r="C34" s="6">
        <v>80074850373</v>
      </c>
      <c r="D34" s="47"/>
      <c r="E34" s="23">
        <v>90764</v>
      </c>
      <c r="G34" s="31"/>
      <c r="H34" s="42"/>
      <c r="I34" s="31"/>
      <c r="J34" s="31"/>
      <c r="K34" s="34"/>
    </row>
    <row r="35" spans="1:11" ht="14.4" customHeight="1" x14ac:dyDescent="0.3">
      <c r="A35" s="19">
        <v>7270</v>
      </c>
      <c r="B35" s="5" t="s">
        <v>78</v>
      </c>
      <c r="C35" s="6">
        <v>80006880218</v>
      </c>
      <c r="D35" s="47"/>
      <c r="E35" s="23">
        <v>56914</v>
      </c>
      <c r="G35" s="31"/>
      <c r="H35" s="42"/>
      <c r="I35" s="31"/>
      <c r="J35" s="31"/>
      <c r="K35" s="34"/>
    </row>
    <row r="36" spans="1:11" s="8" customFormat="1" x14ac:dyDescent="0.3">
      <c r="A36" s="19">
        <v>7300</v>
      </c>
      <c r="B36" s="5" t="s">
        <v>28</v>
      </c>
      <c r="C36" s="6">
        <v>80046350171</v>
      </c>
      <c r="D36" s="47"/>
      <c r="E36" s="23">
        <v>63727</v>
      </c>
      <c r="G36" s="31"/>
      <c r="H36" s="42"/>
      <c r="I36" s="31"/>
      <c r="J36" s="31"/>
      <c r="K36" s="34"/>
    </row>
    <row r="37" spans="1:11" s="8" customFormat="1" x14ac:dyDescent="0.3">
      <c r="A37" s="19">
        <v>7320</v>
      </c>
      <c r="B37" s="5" t="s">
        <v>29</v>
      </c>
      <c r="C37" s="6">
        <v>80000960924</v>
      </c>
      <c r="D37" s="47"/>
      <c r="E37" s="23">
        <v>71385</v>
      </c>
      <c r="G37" s="31"/>
      <c r="H37" s="42"/>
      <c r="I37" s="31"/>
      <c r="J37" s="31"/>
      <c r="K37" s="34"/>
    </row>
    <row r="38" spans="1:11" s="8" customFormat="1" x14ac:dyDescent="0.3">
      <c r="A38" s="19">
        <v>7210</v>
      </c>
      <c r="B38" s="5" t="s">
        <v>30</v>
      </c>
      <c r="C38" s="6">
        <v>80008630701</v>
      </c>
      <c r="D38" s="47"/>
      <c r="E38" s="23">
        <v>62819</v>
      </c>
      <c r="G38" s="31"/>
      <c r="H38" s="42"/>
      <c r="I38" s="31"/>
      <c r="J38" s="31"/>
      <c r="K38" s="34"/>
    </row>
    <row r="39" spans="1:11" s="8" customFormat="1" x14ac:dyDescent="0.3">
      <c r="A39" s="19">
        <v>7201</v>
      </c>
      <c r="B39" s="5" t="s">
        <v>31</v>
      </c>
      <c r="C39" s="6">
        <v>90000250267</v>
      </c>
      <c r="D39" s="47"/>
      <c r="E39" s="23">
        <v>58404</v>
      </c>
      <c r="G39" s="31"/>
      <c r="H39" s="42"/>
      <c r="I39" s="31"/>
      <c r="J39" s="31"/>
      <c r="K39" s="34"/>
    </row>
    <row r="40" spans="1:11" s="8" customFormat="1" x14ac:dyDescent="0.3">
      <c r="A40" s="19">
        <v>7202</v>
      </c>
      <c r="B40" s="5" t="s">
        <v>32</v>
      </c>
      <c r="C40" s="6">
        <v>90012410404</v>
      </c>
      <c r="D40" s="47"/>
      <c r="E40" s="23">
        <v>48652</v>
      </c>
      <c r="G40" s="31"/>
      <c r="H40" s="42"/>
      <c r="I40" s="31"/>
      <c r="J40" s="31"/>
      <c r="K40" s="34"/>
    </row>
    <row r="41" spans="1:11" s="8" customFormat="1" x14ac:dyDescent="0.3">
      <c r="A41" s="19">
        <v>7304</v>
      </c>
      <c r="B41" s="5" t="s">
        <v>33</v>
      </c>
      <c r="C41" s="6">
        <v>95050750132</v>
      </c>
      <c r="D41" s="47"/>
      <c r="E41" s="23">
        <v>63599</v>
      </c>
      <c r="G41" s="31"/>
      <c r="H41" s="42"/>
      <c r="I41" s="31"/>
      <c r="J41" s="31"/>
      <c r="K41" s="34"/>
    </row>
    <row r="42" spans="1:11" s="8" customFormat="1" x14ac:dyDescent="0.3">
      <c r="A42" s="19">
        <v>7209</v>
      </c>
      <c r="B42" s="5" t="s">
        <v>34</v>
      </c>
      <c r="C42" s="6">
        <v>80007270780</v>
      </c>
      <c r="D42" s="47"/>
      <c r="E42" s="23">
        <v>47146</v>
      </c>
      <c r="G42" s="31"/>
      <c r="H42" s="42"/>
      <c r="I42" s="31"/>
      <c r="J42" s="31"/>
      <c r="K42" s="34"/>
    </row>
    <row r="43" spans="1:11" s="8" customFormat="1" x14ac:dyDescent="0.3">
      <c r="A43" s="19">
        <v>7324</v>
      </c>
      <c r="B43" s="5" t="s">
        <v>35</v>
      </c>
      <c r="C43" s="6">
        <v>96051810040</v>
      </c>
      <c r="D43" s="47"/>
      <c r="E43" s="23">
        <v>58165</v>
      </c>
      <c r="G43" s="31"/>
      <c r="H43" s="42"/>
      <c r="I43" s="31"/>
      <c r="J43" s="31"/>
      <c r="K43" s="34"/>
    </row>
    <row r="44" spans="1:11" s="8" customFormat="1" x14ac:dyDescent="0.3">
      <c r="A44" s="19">
        <v>7203</v>
      </c>
      <c r="B44" s="5" t="s">
        <v>36</v>
      </c>
      <c r="C44" s="6">
        <v>90026340449</v>
      </c>
      <c r="D44" s="47"/>
      <c r="E44" s="23">
        <v>49724</v>
      </c>
      <c r="G44" s="31"/>
      <c r="H44" s="42"/>
      <c r="I44" s="31"/>
      <c r="J44" s="31"/>
      <c r="K44" s="34"/>
    </row>
    <row r="45" spans="1:11" x14ac:dyDescent="0.3">
      <c r="A45" s="19">
        <v>7258</v>
      </c>
      <c r="B45" s="5" t="s">
        <v>37</v>
      </c>
      <c r="C45" s="6">
        <v>80009060387</v>
      </c>
      <c r="D45" s="47"/>
      <c r="E45" s="23">
        <v>58602</v>
      </c>
      <c r="G45" s="31"/>
      <c r="H45" s="42"/>
      <c r="I45" s="31"/>
      <c r="J45" s="31"/>
      <c r="K45" s="34"/>
    </row>
    <row r="46" spans="1:11" x14ac:dyDescent="0.3">
      <c r="A46" s="19">
        <v>7326</v>
      </c>
      <c r="B46" s="5" t="s">
        <v>8</v>
      </c>
      <c r="C46" s="6">
        <v>80025210487</v>
      </c>
      <c r="D46" s="47"/>
      <c r="E46" s="23">
        <v>89429</v>
      </c>
      <c r="G46" s="31"/>
      <c r="H46" s="42"/>
      <c r="I46" s="31"/>
      <c r="J46" s="31"/>
      <c r="K46" s="34"/>
    </row>
    <row r="47" spans="1:11" x14ac:dyDescent="0.3">
      <c r="A47" s="19">
        <v>7322</v>
      </c>
      <c r="B47" s="5" t="s">
        <v>9</v>
      </c>
      <c r="C47" s="6">
        <v>80030420717</v>
      </c>
      <c r="D47" s="47"/>
      <c r="E47" s="23">
        <v>84659</v>
      </c>
      <c r="G47" s="31"/>
      <c r="H47" s="42"/>
      <c r="I47" s="31"/>
      <c r="J47" s="31"/>
      <c r="K47" s="34"/>
    </row>
    <row r="48" spans="1:11" x14ac:dyDescent="0.3">
      <c r="A48" s="19">
        <v>7331</v>
      </c>
      <c r="B48" s="5" t="s">
        <v>10</v>
      </c>
      <c r="C48" s="6">
        <v>80007510607</v>
      </c>
      <c r="D48" s="47"/>
      <c r="E48" s="23">
        <v>93412</v>
      </c>
      <c r="G48" s="31"/>
      <c r="H48" s="42"/>
      <c r="I48" s="31"/>
      <c r="J48" s="31"/>
      <c r="K48" s="34"/>
    </row>
    <row r="49" spans="1:11" x14ac:dyDescent="0.3">
      <c r="A49" s="19">
        <v>7293</v>
      </c>
      <c r="B49" s="5" t="s">
        <v>38</v>
      </c>
      <c r="C49" s="6">
        <v>80043230103</v>
      </c>
      <c r="D49" s="47"/>
      <c r="E49" s="23">
        <v>62935</v>
      </c>
      <c r="G49" s="31"/>
      <c r="H49" s="42"/>
      <c r="I49" s="31"/>
      <c r="J49" s="31"/>
      <c r="K49" s="34"/>
    </row>
    <row r="50" spans="1:11" x14ac:dyDescent="0.3">
      <c r="A50" s="19">
        <v>7204</v>
      </c>
      <c r="B50" s="5" t="s">
        <v>11</v>
      </c>
      <c r="C50" s="6">
        <v>91027910115</v>
      </c>
      <c r="D50" s="47"/>
      <c r="E50" s="23">
        <v>80285</v>
      </c>
      <c r="G50" s="31"/>
      <c r="H50" s="42"/>
      <c r="I50" s="31"/>
      <c r="J50" s="31"/>
      <c r="K50" s="34"/>
    </row>
    <row r="51" spans="1:11" x14ac:dyDescent="0.3">
      <c r="A51" s="19">
        <v>7246</v>
      </c>
      <c r="B51" s="5" t="s">
        <v>39</v>
      </c>
      <c r="C51" s="6">
        <v>80007670666</v>
      </c>
      <c r="D51" s="47"/>
      <c r="E51" s="23">
        <v>46792</v>
      </c>
      <c r="G51" s="31"/>
      <c r="H51" s="42"/>
      <c r="I51" s="31"/>
      <c r="J51" s="31"/>
      <c r="K51" s="34"/>
    </row>
    <row r="52" spans="1:11" x14ac:dyDescent="0.3">
      <c r="A52" s="19">
        <v>7286</v>
      </c>
      <c r="B52" s="5" t="s">
        <v>40</v>
      </c>
      <c r="C52" s="6">
        <v>91015440596</v>
      </c>
      <c r="D52" s="47"/>
      <c r="E52" s="23">
        <v>55750</v>
      </c>
      <c r="G52" s="31"/>
      <c r="H52" s="42"/>
      <c r="I52" s="31"/>
      <c r="J52" s="31"/>
      <c r="K52" s="34"/>
    </row>
    <row r="53" spans="1:11" x14ac:dyDescent="0.3">
      <c r="A53" s="19">
        <v>7239</v>
      </c>
      <c r="B53" s="5" t="s">
        <v>12</v>
      </c>
      <c r="C53" s="6">
        <v>80010030759</v>
      </c>
      <c r="D53" s="47"/>
      <c r="E53" s="23">
        <v>82884</v>
      </c>
      <c r="G53" s="31"/>
      <c r="H53" s="42"/>
      <c r="I53" s="31"/>
      <c r="J53" s="31"/>
      <c r="K53" s="34"/>
    </row>
    <row r="54" spans="1:11" x14ac:dyDescent="0.3">
      <c r="A54" s="19">
        <v>7333</v>
      </c>
      <c r="B54" s="5" t="s">
        <v>41</v>
      </c>
      <c r="C54" s="6">
        <v>93001510200</v>
      </c>
      <c r="D54" s="47"/>
      <c r="E54" s="23">
        <v>51055</v>
      </c>
      <c r="G54" s="31"/>
      <c r="H54" s="42"/>
      <c r="I54" s="31"/>
      <c r="J54" s="31"/>
      <c r="K54" s="34"/>
    </row>
    <row r="55" spans="1:11" x14ac:dyDescent="0.3">
      <c r="A55" s="19">
        <v>7271</v>
      </c>
      <c r="B55" s="5" t="s">
        <v>42</v>
      </c>
      <c r="C55" s="6">
        <v>80002900779</v>
      </c>
      <c r="D55" s="47"/>
      <c r="E55" s="23">
        <v>76161</v>
      </c>
      <c r="G55" s="31"/>
      <c r="H55" s="42"/>
      <c r="I55" s="31"/>
      <c r="J55" s="31"/>
      <c r="K55" s="34"/>
    </row>
    <row r="56" spans="1:11" x14ac:dyDescent="0.3">
      <c r="A56" s="19">
        <v>7290</v>
      </c>
      <c r="B56" s="5" t="s">
        <v>43</v>
      </c>
      <c r="C56" s="6">
        <v>97002610836</v>
      </c>
      <c r="D56" s="47"/>
      <c r="E56" s="23">
        <v>77865</v>
      </c>
      <c r="G56" s="31"/>
      <c r="H56" s="42"/>
      <c r="I56" s="31"/>
      <c r="J56" s="31"/>
      <c r="K56" s="34"/>
    </row>
    <row r="57" spans="1:11" x14ac:dyDescent="0.3">
      <c r="A57" s="19">
        <v>7250</v>
      </c>
      <c r="B57" s="5" t="s">
        <v>14</v>
      </c>
      <c r="C57" s="6">
        <v>80096530151</v>
      </c>
      <c r="D57" s="47"/>
      <c r="E57" s="23">
        <v>161067</v>
      </c>
      <c r="G57" s="31"/>
      <c r="H57" s="42"/>
      <c r="I57" s="31"/>
      <c r="J57" s="31"/>
      <c r="K57" s="34"/>
    </row>
    <row r="58" spans="1:11" x14ac:dyDescent="0.3">
      <c r="A58" s="19">
        <v>7259</v>
      </c>
      <c r="B58" s="5" t="s">
        <v>44</v>
      </c>
      <c r="C58" s="6">
        <v>93246150721</v>
      </c>
      <c r="D58" s="47"/>
      <c r="E58" s="23">
        <v>68418</v>
      </c>
      <c r="G58" s="31"/>
      <c r="H58" s="42"/>
      <c r="I58" s="31"/>
      <c r="J58" s="31"/>
      <c r="K58" s="34"/>
    </row>
    <row r="59" spans="1:11" x14ac:dyDescent="0.3">
      <c r="A59" s="19">
        <v>7222</v>
      </c>
      <c r="B59" s="5" t="s">
        <v>15</v>
      </c>
      <c r="C59" s="6">
        <v>80017700636</v>
      </c>
      <c r="D59" s="47"/>
      <c r="E59" s="23">
        <v>117564</v>
      </c>
      <c r="G59" s="31"/>
      <c r="H59" s="42"/>
      <c r="I59" s="31"/>
      <c r="J59" s="31"/>
      <c r="K59" s="34"/>
    </row>
    <row r="60" spans="1:11" x14ac:dyDescent="0.3">
      <c r="A60" s="19">
        <v>7317</v>
      </c>
      <c r="B60" s="5" t="s">
        <v>45</v>
      </c>
      <c r="C60" s="6">
        <v>94005010031</v>
      </c>
      <c r="D60" s="47"/>
      <c r="E60" s="23">
        <v>38799</v>
      </c>
      <c r="G60" s="31"/>
      <c r="H60" s="42"/>
      <c r="I60" s="31"/>
      <c r="J60" s="31"/>
      <c r="K60" s="34"/>
    </row>
    <row r="61" spans="1:11" x14ac:dyDescent="0.3">
      <c r="A61" s="19">
        <v>7327</v>
      </c>
      <c r="B61" s="5" t="s">
        <v>46</v>
      </c>
      <c r="C61" s="6">
        <v>80013920287</v>
      </c>
      <c r="D61" s="47"/>
      <c r="E61" s="23">
        <v>80865</v>
      </c>
      <c r="G61" s="31"/>
      <c r="H61" s="42"/>
      <c r="I61" s="31"/>
      <c r="J61" s="31"/>
      <c r="K61" s="34"/>
    </row>
    <row r="62" spans="1:11" x14ac:dyDescent="0.3">
      <c r="A62" s="19">
        <v>7263</v>
      </c>
      <c r="B62" s="5" t="s">
        <v>16</v>
      </c>
      <c r="C62" s="6">
        <v>97169270820</v>
      </c>
      <c r="D62" s="47"/>
      <c r="E62" s="23">
        <v>120837</v>
      </c>
      <c r="G62" s="31"/>
      <c r="H62" s="42"/>
      <c r="I62" s="31"/>
      <c r="J62" s="31"/>
      <c r="K62" s="34"/>
    </row>
    <row r="63" spans="1:11" x14ac:dyDescent="0.3">
      <c r="A63" s="19">
        <v>7220</v>
      </c>
      <c r="B63" s="5" t="s">
        <v>47</v>
      </c>
      <c r="C63" s="6">
        <v>80010280347</v>
      </c>
      <c r="D63" s="47"/>
      <c r="E63" s="23">
        <v>105326</v>
      </c>
      <c r="G63" s="31"/>
      <c r="H63" s="42"/>
      <c r="I63" s="31"/>
      <c r="J63" s="31"/>
      <c r="K63" s="34"/>
    </row>
    <row r="64" spans="1:11" x14ac:dyDescent="0.3">
      <c r="A64" s="19">
        <v>7247</v>
      </c>
      <c r="B64" s="5" t="s">
        <v>48</v>
      </c>
      <c r="C64" s="6">
        <v>80003310549</v>
      </c>
      <c r="D64" s="47"/>
      <c r="E64" s="23">
        <f>21618+25402</f>
        <v>47020</v>
      </c>
      <c r="G64" s="31"/>
      <c r="H64" s="42"/>
      <c r="I64" s="31"/>
      <c r="J64" s="31"/>
      <c r="K64" s="34"/>
    </row>
    <row r="65" spans="1:11" x14ac:dyDescent="0.3">
      <c r="A65" s="19">
        <v>7205</v>
      </c>
      <c r="B65" s="5" t="s">
        <v>49</v>
      </c>
      <c r="C65" s="6">
        <v>80004650414</v>
      </c>
      <c r="D65" s="47"/>
      <c r="E65" s="23">
        <v>78489</v>
      </c>
      <c r="G65" s="31"/>
      <c r="H65" s="42"/>
      <c r="I65" s="31"/>
      <c r="J65" s="31"/>
      <c r="K65" s="34"/>
    </row>
    <row r="66" spans="1:11" x14ac:dyDescent="0.3">
      <c r="A66" s="19">
        <v>7314</v>
      </c>
      <c r="B66" s="5" t="s">
        <v>50</v>
      </c>
      <c r="C66" s="6">
        <v>80005130689</v>
      </c>
      <c r="D66" s="47"/>
      <c r="E66" s="23">
        <v>84191</v>
      </c>
      <c r="G66" s="31"/>
      <c r="H66" s="42"/>
      <c r="I66" s="31"/>
      <c r="J66" s="31"/>
      <c r="K66" s="34"/>
    </row>
    <row r="67" spans="1:11" x14ac:dyDescent="0.3">
      <c r="A67" s="19">
        <v>7287</v>
      </c>
      <c r="B67" s="5" t="s">
        <v>51</v>
      </c>
      <c r="C67" s="6">
        <v>80010010330</v>
      </c>
      <c r="D67" s="47"/>
      <c r="E67" s="23">
        <v>66286</v>
      </c>
      <c r="G67" s="31"/>
      <c r="H67" s="42"/>
      <c r="I67" s="31"/>
      <c r="J67" s="31"/>
      <c r="K67" s="34"/>
    </row>
    <row r="68" spans="1:11" x14ac:dyDescent="0.3">
      <c r="A68" s="19">
        <v>7307</v>
      </c>
      <c r="B68" s="5" t="s">
        <v>52</v>
      </c>
      <c r="C68" s="6">
        <v>80004830768</v>
      </c>
      <c r="D68" s="47"/>
      <c r="E68" s="23">
        <v>14936</v>
      </c>
      <c r="G68" s="31"/>
      <c r="H68" s="42"/>
      <c r="I68" s="31"/>
      <c r="J68" s="31"/>
      <c r="K68" s="34"/>
    </row>
    <row r="69" spans="1:11" x14ac:dyDescent="0.3">
      <c r="A69" s="19">
        <v>7206</v>
      </c>
      <c r="B69" s="5" t="s">
        <v>17</v>
      </c>
      <c r="C69" s="6">
        <v>80007890801</v>
      </c>
      <c r="D69" s="47"/>
      <c r="E69" s="23">
        <v>63631</v>
      </c>
      <c r="G69" s="31"/>
      <c r="H69" s="42"/>
      <c r="I69" s="31"/>
      <c r="J69" s="31"/>
      <c r="K69" s="34"/>
    </row>
    <row r="70" spans="1:11" x14ac:dyDescent="0.3">
      <c r="A70" s="19">
        <v>7309</v>
      </c>
      <c r="B70" s="5" t="s">
        <v>18</v>
      </c>
      <c r="C70" s="6">
        <v>80203690583</v>
      </c>
      <c r="D70" s="47"/>
      <c r="E70" s="23">
        <v>143474</v>
      </c>
      <c r="G70" s="31"/>
      <c r="H70" s="42"/>
      <c r="I70" s="31"/>
      <c r="J70" s="31"/>
      <c r="K70" s="34"/>
    </row>
    <row r="71" spans="1:11" x14ac:dyDescent="0.3">
      <c r="A71" s="19">
        <v>7294</v>
      </c>
      <c r="B71" s="5" t="s">
        <v>53</v>
      </c>
      <c r="C71" s="6">
        <v>80008520290</v>
      </c>
      <c r="D71" s="47"/>
      <c r="E71" s="23">
        <v>73934</v>
      </c>
      <c r="G71" s="31"/>
      <c r="H71" s="42"/>
      <c r="I71" s="31"/>
      <c r="J71" s="31"/>
      <c r="K71" s="34"/>
    </row>
    <row r="72" spans="1:11" x14ac:dyDescent="0.3">
      <c r="A72" s="19">
        <v>7214</v>
      </c>
      <c r="B72" s="5" t="s">
        <v>54</v>
      </c>
      <c r="C72" s="6">
        <v>95003210655</v>
      </c>
      <c r="D72" s="47"/>
      <c r="E72" s="23">
        <v>139254</v>
      </c>
      <c r="G72" s="31"/>
      <c r="H72" s="42"/>
      <c r="I72" s="31"/>
      <c r="J72" s="31"/>
      <c r="K72" s="34"/>
    </row>
    <row r="73" spans="1:11" x14ac:dyDescent="0.3">
      <c r="A73" s="19">
        <v>7211</v>
      </c>
      <c r="B73" s="5" t="s">
        <v>19</v>
      </c>
      <c r="C73" s="6">
        <v>80001180902</v>
      </c>
      <c r="D73" s="47"/>
      <c r="E73" s="23">
        <v>60759</v>
      </c>
      <c r="G73" s="31"/>
      <c r="H73" s="42"/>
      <c r="I73" s="31"/>
      <c r="J73" s="31"/>
      <c r="K73" s="34"/>
    </row>
    <row r="74" spans="1:11" x14ac:dyDescent="0.3">
      <c r="A74" s="19">
        <v>7218</v>
      </c>
      <c r="B74" s="5" t="s">
        <v>62</v>
      </c>
      <c r="C74" s="6">
        <v>95002760247</v>
      </c>
      <c r="D74" s="47"/>
      <c r="E74" s="23">
        <v>44612</v>
      </c>
      <c r="G74" s="31"/>
      <c r="H74" s="42"/>
      <c r="I74" s="31"/>
      <c r="J74" s="31"/>
      <c r="K74" s="34"/>
    </row>
    <row r="75" spans="1:11" x14ac:dyDescent="0.3">
      <c r="A75" s="19">
        <v>7311</v>
      </c>
      <c r="B75" s="5" t="s">
        <v>20</v>
      </c>
      <c r="C75" s="6">
        <v>80003130673</v>
      </c>
      <c r="D75" s="47"/>
      <c r="E75" s="23">
        <v>85782</v>
      </c>
      <c r="G75" s="31"/>
      <c r="H75" s="42"/>
      <c r="I75" s="31"/>
      <c r="J75" s="31"/>
      <c r="K75" s="34"/>
    </row>
    <row r="76" spans="1:11" x14ac:dyDescent="0.3">
      <c r="A76" s="19">
        <v>7269</v>
      </c>
      <c r="B76" s="5" t="s">
        <v>55</v>
      </c>
      <c r="C76" s="6">
        <v>80092330010</v>
      </c>
      <c r="D76" s="47"/>
      <c r="E76" s="23">
        <v>64764</v>
      </c>
      <c r="G76" s="31"/>
      <c r="H76" s="42"/>
      <c r="I76" s="31"/>
      <c r="J76" s="31"/>
      <c r="K76" s="34"/>
    </row>
    <row r="77" spans="1:11" x14ac:dyDescent="0.3">
      <c r="A77" s="19">
        <v>7288</v>
      </c>
      <c r="B77" s="5" t="s">
        <v>56</v>
      </c>
      <c r="C77" s="6">
        <v>93035080816</v>
      </c>
      <c r="D77" s="47"/>
      <c r="E77" s="23">
        <v>68747</v>
      </c>
      <c r="G77" s="31"/>
      <c r="H77" s="42"/>
      <c r="I77" s="31"/>
      <c r="J77" s="31"/>
      <c r="K77" s="34"/>
    </row>
    <row r="78" spans="1:11" x14ac:dyDescent="0.3">
      <c r="A78" s="19">
        <v>7289</v>
      </c>
      <c r="B78" s="5" t="s">
        <v>57</v>
      </c>
      <c r="C78" s="6">
        <v>96001610227</v>
      </c>
      <c r="D78" s="47"/>
      <c r="E78" s="23">
        <v>73670</v>
      </c>
      <c r="G78" s="31"/>
      <c r="H78" s="42"/>
      <c r="I78" s="31"/>
      <c r="J78" s="31"/>
      <c r="K78" s="34"/>
    </row>
    <row r="79" spans="1:11" x14ac:dyDescent="0.3">
      <c r="A79" s="19">
        <v>7335</v>
      </c>
      <c r="B79" s="5" t="s">
        <v>58</v>
      </c>
      <c r="C79" s="6">
        <v>80020940328</v>
      </c>
      <c r="D79" s="47"/>
      <c r="E79" s="23">
        <v>54661</v>
      </c>
      <c r="G79" s="31"/>
      <c r="H79" s="42"/>
      <c r="I79" s="31"/>
      <c r="J79" s="31"/>
      <c r="K79" s="34"/>
    </row>
    <row r="80" spans="1:11" x14ac:dyDescent="0.3">
      <c r="A80" s="19">
        <v>7207</v>
      </c>
      <c r="B80" s="5" t="s">
        <v>22</v>
      </c>
      <c r="C80" s="6">
        <v>94005860302</v>
      </c>
      <c r="D80" s="47"/>
      <c r="E80" s="23">
        <v>63250</v>
      </c>
      <c r="G80" s="31"/>
      <c r="H80" s="42"/>
      <c r="I80" s="31"/>
      <c r="J80" s="31"/>
      <c r="K80" s="34"/>
    </row>
    <row r="81" spans="1:11" x14ac:dyDescent="0.3">
      <c r="A81" s="19">
        <v>7208</v>
      </c>
      <c r="B81" s="5" t="s">
        <v>59</v>
      </c>
      <c r="C81" s="6">
        <v>80012990273</v>
      </c>
      <c r="D81" s="47"/>
      <c r="E81" s="23">
        <v>66565</v>
      </c>
      <c r="G81" s="31"/>
      <c r="H81" s="42"/>
      <c r="I81" s="31"/>
      <c r="J81" s="31"/>
      <c r="K81" s="34"/>
    </row>
    <row r="82" spans="1:11" x14ac:dyDescent="0.3">
      <c r="A82" s="19">
        <v>7284</v>
      </c>
      <c r="B82" s="5" t="s">
        <v>60</v>
      </c>
      <c r="C82" s="6">
        <v>80012500239</v>
      </c>
      <c r="D82" s="47"/>
      <c r="E82" s="23">
        <v>34111</v>
      </c>
      <c r="G82" s="31"/>
      <c r="H82" s="42"/>
      <c r="I82" s="31"/>
      <c r="J82" s="31"/>
      <c r="K82" s="34"/>
    </row>
    <row r="83" spans="1:11" x14ac:dyDescent="0.3">
      <c r="A83" s="19">
        <v>7325</v>
      </c>
      <c r="B83" s="5" t="s">
        <v>61</v>
      </c>
      <c r="C83" s="6">
        <v>96003620794</v>
      </c>
      <c r="D83" s="47"/>
      <c r="E83" s="23">
        <v>75344</v>
      </c>
      <c r="G83" s="31"/>
      <c r="H83" s="42"/>
      <c r="I83" s="31"/>
      <c r="J83" s="31"/>
      <c r="K83" s="34"/>
    </row>
    <row r="84" spans="1:11" x14ac:dyDescent="0.3">
      <c r="A84" s="19"/>
      <c r="B84" s="2" t="s">
        <v>66</v>
      </c>
      <c r="C84" s="10"/>
      <c r="D84" s="47"/>
      <c r="E84" s="23"/>
      <c r="G84" s="31"/>
      <c r="H84" s="42"/>
      <c r="I84" s="31"/>
      <c r="J84" s="31"/>
      <c r="K84" s="34"/>
    </row>
    <row r="85" spans="1:11" x14ac:dyDescent="0.3">
      <c r="A85" s="19">
        <v>7303</v>
      </c>
      <c r="B85" s="5" t="s">
        <v>67</v>
      </c>
      <c r="C85" s="10">
        <v>90000140393</v>
      </c>
      <c r="D85" s="47"/>
      <c r="E85" s="23">
        <v>36338</v>
      </c>
      <c r="G85" s="31"/>
      <c r="H85" s="42"/>
      <c r="I85" s="31"/>
      <c r="J85" s="31"/>
      <c r="K85" s="34"/>
    </row>
    <row r="86" spans="1:11" x14ac:dyDescent="0.3">
      <c r="A86" s="19">
        <v>7197</v>
      </c>
      <c r="B86" s="5" t="s">
        <v>8</v>
      </c>
      <c r="C86" s="10">
        <v>80029630482</v>
      </c>
      <c r="D86" s="47"/>
      <c r="E86" s="23">
        <v>44958</v>
      </c>
      <c r="G86" s="31"/>
      <c r="H86" s="42"/>
      <c r="I86" s="31"/>
      <c r="J86" s="31"/>
      <c r="K86" s="34"/>
    </row>
    <row r="87" spans="1:11" x14ac:dyDescent="0.3">
      <c r="A87" s="19">
        <v>9999</v>
      </c>
      <c r="B87" s="5" t="s">
        <v>50</v>
      </c>
      <c r="C87" s="17">
        <v>91137250683</v>
      </c>
      <c r="D87" s="47"/>
      <c r="E87" s="23">
        <f>14731+22327</f>
        <v>37058</v>
      </c>
      <c r="G87" s="31"/>
      <c r="H87" s="42"/>
      <c r="I87" s="31"/>
      <c r="J87" s="31"/>
      <c r="K87" s="34"/>
    </row>
    <row r="88" spans="1:11" x14ac:dyDescent="0.3">
      <c r="A88" s="19">
        <v>7241</v>
      </c>
      <c r="B88" s="5" t="s">
        <v>18</v>
      </c>
      <c r="C88" s="10">
        <v>80400540581</v>
      </c>
      <c r="D88" s="47"/>
      <c r="E88" s="23">
        <v>61837</v>
      </c>
      <c r="G88" s="31"/>
      <c r="H88" s="42"/>
      <c r="I88" s="31"/>
      <c r="J88" s="31"/>
      <c r="K88" s="34"/>
    </row>
    <row r="89" spans="1:11" x14ac:dyDescent="0.3">
      <c r="A89" s="19">
        <v>7252</v>
      </c>
      <c r="B89" s="5" t="s">
        <v>21</v>
      </c>
      <c r="C89" s="10">
        <v>82004670418</v>
      </c>
      <c r="D89" s="47"/>
      <c r="E89" s="23">
        <v>49360</v>
      </c>
      <c r="G89" s="31"/>
      <c r="H89" s="42"/>
      <c r="I89" s="31"/>
      <c r="J89" s="31"/>
      <c r="K89" s="34"/>
    </row>
    <row r="90" spans="1:11" x14ac:dyDescent="0.3">
      <c r="B90" s="2" t="s">
        <v>68</v>
      </c>
      <c r="C90" s="9"/>
      <c r="D90" s="48"/>
      <c r="E90" s="11">
        <f>SUM(E5:E89)</f>
        <v>7455214</v>
      </c>
      <c r="F90" s="11"/>
      <c r="G90" s="32"/>
      <c r="H90" s="43"/>
      <c r="I90" s="32"/>
      <c r="J90" s="32"/>
      <c r="K90" s="35"/>
    </row>
    <row r="92" spans="1:11" x14ac:dyDescent="0.3">
      <c r="B92" s="25" t="s">
        <v>79</v>
      </c>
    </row>
    <row r="97" spans="3:6" x14ac:dyDescent="0.3">
      <c r="C97" s="13"/>
      <c r="D97" s="13"/>
      <c r="F97" s="13"/>
    </row>
  </sheetData>
  <mergeCells count="15">
    <mergeCell ref="C1:I1"/>
    <mergeCell ref="I4:I90"/>
    <mergeCell ref="H4:H90"/>
    <mergeCell ref="G4:G90"/>
    <mergeCell ref="D2:D3"/>
    <mergeCell ref="E2:F2"/>
    <mergeCell ref="D4:D90"/>
    <mergeCell ref="J2:J3"/>
    <mergeCell ref="K2:K3"/>
    <mergeCell ref="J4:J90"/>
    <mergeCell ref="K4:K90"/>
    <mergeCell ref="C2:C3"/>
    <mergeCell ref="G2:G3"/>
    <mergeCell ref="H2:H3"/>
    <mergeCell ref="I2:I3"/>
  </mergeCells>
  <hyperlinks>
    <hyperlink ref="A29" r:id="rId1" display="http://entimiur.cineca.it/enti/autenticazione.php?username=AFAMM869&amp;password=TN3ZENY5"/>
    <hyperlink ref="A30" r:id="rId2" display="http://entimiur.cineca.it/enti/autenticazione.php?username=AFAMOUVI&amp;password=3JJWLART"/>
    <hyperlink ref="A31" r:id="rId3" display="http://entimiur.cineca.it/enti/autenticazione.php?username=AFAMV4E2&amp;password=Y7UXHYXM"/>
    <hyperlink ref="A32" r:id="rId4" display="http://entimiur.cineca.it/enti/autenticazione.php?username=AFAMLCT6&amp;password=KNL9ZC87"/>
    <hyperlink ref="A33" r:id="rId5" display="http://entimiur.cineca.it/enti/autenticazione.php?username=AFAMH2JE&amp;password=VI24AND1"/>
    <hyperlink ref="A34" r:id="rId6" display="http://entimiur.cineca.it/enti/autenticazione.php?username=AFAMUX1V&amp;password=LWSA6ZZN"/>
    <hyperlink ref="A35" r:id="rId7" display="http://entimiur.cineca.it/enti/autenticazione.php?username=AFAM746A&amp;password=NZ4D6YHY"/>
    <hyperlink ref="A36" r:id="rId8" display="http://entimiur.cineca.it/enti/autenticazione.php?username=AFAM5NJT&amp;password=Cineca72"/>
    <hyperlink ref="A37" r:id="rId9" display="http://entimiur.cineca.it/enti/autenticazione.php?username=AFAMKDJV&amp;password=XWVP7QPN"/>
    <hyperlink ref="A38" r:id="rId10" display="http://entimiur.cineca.it/enti/autenticazione.php?username=AFAMXTVJ&amp;password=JTQZLKP5"/>
    <hyperlink ref="A39" r:id="rId11" display="http://entimiur.cineca.it/enti/autenticazione.php?username=AFAM56QG&amp;password=IRTRIP5Z"/>
    <hyperlink ref="A40" r:id="rId12" display="http://entimiur.cineca.it/enti/autenticazione.php?username=AFAMWV2E&amp;password=Z6M2HFD3"/>
    <hyperlink ref="A41" r:id="rId13" display="http://entimiur.cineca.it/enti/autenticazione.php?username=AFAM24FV&amp;password=FSBPK9CK"/>
    <hyperlink ref="A42" r:id="rId14" display="http://entimiur.cineca.it/enti/autenticazione.php?username=AFAMOOGP&amp;password=afamoogp"/>
    <hyperlink ref="A43" r:id="rId15" display="http://entimiur.cineca.it/enti/autenticazione.php?username=AFAMZC22&amp;password=Z387B5CY"/>
    <hyperlink ref="A44" r:id="rId16" display="http://entimiur.cineca.it/enti/autenticazione.php?username=AFAMJ4H2&amp;password=ZH8KKJ44"/>
    <hyperlink ref="A45" r:id="rId17" display="http://entimiur.cineca.it/enti/autenticazione.php?username=AFAM1XW6&amp;password=CBB3HHYF"/>
    <hyperlink ref="A46" r:id="rId18" display="http://entimiur.cineca.it/enti/autenticazione.php?username=AFAMVJXV&amp;password=FPI7TXSF"/>
    <hyperlink ref="A47" r:id="rId19" display="http://entimiur.cineca.it/enti/autenticazione.php?username=AFAMCKEA&amp;password=G3C3AY9C"/>
    <hyperlink ref="A48" r:id="rId20" display="http://entimiur.cineca.it/enti/autenticazione.php?username=AFAMEJ9S&amp;password=MBDESEXE"/>
    <hyperlink ref="A49" r:id="rId21" display="http://entimiur.cineca.it/enti/autenticazione.php?username=AFAM6RRE&amp;password=GWKDIBGT"/>
    <hyperlink ref="A50" r:id="rId22" display="http://entimiur.cineca.it/enti/autenticazione.php?username=AFAM0WMH&amp;password=CPUJB6SX"/>
    <hyperlink ref="A51" r:id="rId23" display="http://entimiur.cineca.it/enti/autenticazione.php?username=AFAMDO2S&amp;password=G7RA37S3"/>
    <hyperlink ref="A52" r:id="rId24" display="http://entimiur.cineca.it/enti/autenticazione.php?username=AFAMYWFS&amp;password=AP6R7CL2"/>
    <hyperlink ref="A53" r:id="rId25" display="http://entimiur.cineca.it/enti/autenticazione.php?username=AFAMJ5PR&amp;password=LLG7NEWT"/>
    <hyperlink ref="A54" r:id="rId26" display="http://entimiur.cineca.it/enti/autenticazione.php?username=AFAMLEXT&amp;password=I5RBLHLQ"/>
    <hyperlink ref="A55" r:id="rId27" display="http://entimiur.cineca.it/enti/autenticazione.php?username=AFAMXY2A&amp;password=J94J3B9Y"/>
    <hyperlink ref="A56" r:id="rId28" display="http://entimiur.cineca.it/enti/autenticazione.php?username=AFAMBAQY&amp;password=KLRKBCMS"/>
    <hyperlink ref="A57" r:id="rId29" display="http://entimiur.cineca.it/enti/autenticazione.php?username=AFAMVX3S&amp;password=U6TG3R35"/>
    <hyperlink ref="A58" r:id="rId30" display="http://entimiur.cineca.it/enti/autenticazione.php?username=AFAMVKQO&amp;password=P5RXSNR2"/>
    <hyperlink ref="A59" r:id="rId31" display="http://entimiur.cineca.it/enti/autenticazione.php?username=AFAMQIVW&amp;password=U7JSV53E"/>
    <hyperlink ref="A60" r:id="rId32" display="http://entimiur.cineca.it/enti/autenticazione.php?username=AFAMFYZ4&amp;password=agDk3at"/>
    <hyperlink ref="A61" r:id="rId33" display="http://entimiur.cineca.it/enti/autenticazione.php?username=AFAMRIH0&amp;password=ZDVLFYSS"/>
    <hyperlink ref="A62" r:id="rId34" display="http://entimiur.cineca.it/enti/autenticazione.php?username=AFAMDD8Y&amp;password=W5JBJQTS"/>
    <hyperlink ref="A63" r:id="rId35" display="http://entimiur.cineca.it/enti/autenticazione.php?username=AFAMGU4K&amp;password=5EDI4DWU"/>
    <hyperlink ref="A64" r:id="rId36" display="http://entimiur.cineca.it/enti/autenticazione.php?username=AFAMKEEB&amp;password=4S2TB83Z"/>
    <hyperlink ref="A65" r:id="rId37" display="http://entimiur.cineca.it/enti/autenticazione.php?username=AFAMGMHE&amp;password=8F27DMK5"/>
    <hyperlink ref="A66" r:id="rId38" display="http://entimiur.cineca.it/enti/autenticazione.php?username=AFAMR83G&amp;password=BLIYRMA4"/>
    <hyperlink ref="A67" r:id="rId39" display="http://entimiur.cineca.it/enti/autenticazione.php?username=AFAMXM4U&amp;password=ZWRXHMYD"/>
    <hyperlink ref="A68" r:id="rId40" display="http://entimiur.cineca.it/enti/autenticazione.php?username=AFAMTGPE&amp;password=ZGZCNIRG"/>
    <hyperlink ref="A69" r:id="rId41" display="http://entimiur.cineca.it/enti/autenticazione.php?username=AFAMDLS3&amp;password=VE4E8M97"/>
    <hyperlink ref="A70" r:id="rId42" display="http://entimiur.cineca.it/enti/autenticazione.php?username=AFAMCU5V&amp;password=8IILPTUB"/>
    <hyperlink ref="A71" r:id="rId43" display="http://entimiur.cineca.it/enti/autenticazione.php?username=AFAM1IBF&amp;password=52GB7WYU"/>
    <hyperlink ref="A72" r:id="rId44" display="http://entimiur.cineca.it/enti/autenticazione.php?username=AFAMBRBQ&amp;password=88L6AV97"/>
    <hyperlink ref="A73" r:id="rId45" display="http://entimiur.cineca.it/enti/autenticazione.php?username=AFAMZHYD&amp;password=CMRF33IT"/>
    <hyperlink ref="A75" r:id="rId46" display="http://entimiur.cineca.it/enti/autenticazione.php?username=AFAMGHPG&amp;password=J72NMGLH"/>
    <hyperlink ref="A76" r:id="rId47" display="http://entimiur.cineca.it/enti/autenticazione.php?username=AFAMQ3S0&amp;password=W4I8Z9SH"/>
    <hyperlink ref="A77" r:id="rId48" display="http://entimiur.cineca.it/enti/autenticazione.php?username=AFAMP8RB&amp;password=TGVR886R"/>
    <hyperlink ref="A78" r:id="rId49" display="http://entimiur.cineca.it/enti/autenticazione.php?username=AFAMFNUX&amp;password=BUPQLQDT"/>
    <hyperlink ref="A79" r:id="rId50" display="http://entimiur.cineca.it/enti/autenticazione.php?username=AFAMRAG3&amp;password=CBH5PHSJ"/>
    <hyperlink ref="A80" r:id="rId51" display="http://entimiur.cineca.it/enti/autenticazione.php?username=AFAMOXFU&amp;password=HS96RMXT"/>
    <hyperlink ref="A81" r:id="rId52" display="http://entimiur.cineca.it/enti/autenticazione.php?username=AFAMY8RL&amp;password=Z6IGI8FC"/>
    <hyperlink ref="A82" r:id="rId53" display="http://entimiur.cineca.it/enti/autenticazione.php?username=AFAMSCXX&amp;password=IZA3L9RT"/>
    <hyperlink ref="A83" r:id="rId54" display="http://entimiur.cineca.it/enti/autenticazione.php?username=AFAMNYWC&amp;password=CA8PI8WC"/>
    <hyperlink ref="A85" r:id="rId55" display="http://entimiur.cineca.it/enti/autenticazione.php?username=AFAMHZL7&amp;password=P7VGACSZ"/>
    <hyperlink ref="A86" r:id="rId56" display="http://entimiur.cineca.it/enti/autenticazione.php?username=AFAMRK9C&amp;password=WPTL6WXC"/>
    <hyperlink ref="A88" r:id="rId57" display="http://entimiur.cineca.it/enti/autenticazione.php?username=AFAMGJ60&amp;password=G4WACJ57"/>
    <hyperlink ref="A89" r:id="rId58" display="http://entimiur.cineca.it/enti/autenticazione.php?username=AFAM66KW&amp;password=MKTEI6P8"/>
    <hyperlink ref="A87" r:id="rId59" display="http://entimiur.cineca.it/enti/autenticazione.php?username=AFAMPESQ&amp;password=A1MXU42"/>
    <hyperlink ref="A74" r:id="rId60" display="http://entimiur.cineca.it/enti/autenticazione.php?username=AFAMBG2X&amp;password=M7C53N2J"/>
  </hyperlinks>
  <pageMargins left="0.11811023622047245" right="0.11811023622047245" top="0.35433070866141736" bottom="0.35433070866141736" header="0.31496062992125984" footer="0.31496062992125984"/>
  <pageSetup paperSize="9" scale="45" orientation="portrait" r:id="rId6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1673-6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2021-02-01T10:32:40Z</dcterms:modified>
</cp:coreProperties>
</file>