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camerino\risposta diocesi\"/>
    </mc:Choice>
  </mc:AlternateContent>
  <xr:revisionPtr revIDLastSave="0" documentId="13_ncr:1_{FC4830BC-BD0B-4B66-9683-2C1AFC4333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XRC+PvBI/ynbaffP04E+RdsnyTbLdlLVFrivMEGNCyY="/>
    </ext>
  </extLst>
</workbook>
</file>

<file path=xl/calcChain.xml><?xml version="1.0" encoding="utf-8"?>
<calcChain xmlns="http://schemas.openxmlformats.org/spreadsheetml/2006/main">
  <c r="M17" i="1" l="1"/>
  <c r="J17" i="1"/>
  <c r="M16" i="1"/>
  <c r="J16" i="1"/>
  <c r="M15" i="1"/>
  <c r="J15" i="1"/>
  <c r="M14" i="1"/>
  <c r="K14" i="1"/>
  <c r="J14" i="1"/>
  <c r="M13" i="1"/>
  <c r="L13" i="1"/>
  <c r="J13" i="1"/>
  <c r="K12" i="1"/>
  <c r="M12" i="1" s="1"/>
  <c r="J12" i="1"/>
  <c r="K11" i="1"/>
  <c r="M11" i="1" s="1"/>
  <c r="J11" i="1"/>
  <c r="K10" i="1"/>
  <c r="M10" i="1" s="1"/>
  <c r="J10" i="1"/>
  <c r="M9" i="1"/>
  <c r="J9" i="1"/>
  <c r="M8" i="1"/>
  <c r="J8" i="1"/>
  <c r="M7" i="1"/>
  <c r="J7" i="1"/>
</calcChain>
</file>

<file path=xl/sharedStrings.xml><?xml version="1.0" encoding="utf-8"?>
<sst xmlns="http://schemas.openxmlformats.org/spreadsheetml/2006/main" count="117" uniqueCount="66">
  <si>
    <t>Secondaria Secondo grado diocesi Camerino</t>
  </si>
  <si>
    <t>Anno scolastico: 2024/25</t>
  </si>
  <si>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</si>
  <si>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</si>
  <si>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</si>
  <si>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</si>
  <si>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</si>
  <si>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</si>
  <si>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</si>
  <si>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</si>
  <si>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</si>
  <si>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</si>
  <si>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</si>
  <si>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</si>
  <si>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</si>
  <si>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</si>
  <si>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</si>
  <si>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</si>
  <si>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</si>
  <si>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</si>
  <si>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</si>
  <si>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</si>
  <si>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</si>
  <si>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</si>
  <si>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</si>
  <si>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</si>
  <si>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</si>
  <si>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</si>
  <si>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</si>
  <si>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</si>
  <si>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MACERATA</t>
  </si>
  <si>
    <t>MC</t>
  </si>
  <si>
    <t>MCPC001016</t>
  </si>
  <si>
    <t>GIULIO CESARE DA VARANO</t>
  </si>
  <si>
    <t>Camerino San Severino</t>
  </si>
  <si>
    <t>NORMALE</t>
  </si>
  <si>
    <t>Buraschi Daniela</t>
  </si>
  <si>
    <t>Fiorini Cinzia</t>
  </si>
  <si>
    <t>MCPM00101A</t>
  </si>
  <si>
    <t>LICEO LING. E SC. UMANE "C. VARANO"</t>
  </si>
  <si>
    <t>Mundo Carmela</t>
  </si>
  <si>
    <t>Alessandroni Tiziana</t>
  </si>
  <si>
    <t>MCPM007019</t>
  </si>
  <si>
    <t>"ALBERICO GENTILI"</t>
  </si>
  <si>
    <t>San Ginesio</t>
  </si>
  <si>
    <t>MCPS007018</t>
  </si>
  <si>
    <t>Sarnano</t>
  </si>
  <si>
    <t>MCRI040004</t>
  </si>
  <si>
    <t>"RENZO FRAU"</t>
  </si>
  <si>
    <t>Lambertucci Marcello</t>
  </si>
  <si>
    <t xml:space="preserve">completa con la scuola media di San Ginesio e 1 ora a disposizione come da  CCNL </t>
  </si>
  <si>
    <t>MCRI040015</t>
  </si>
  <si>
    <t>MCRI05001Q</t>
  </si>
  <si>
    <t>E. ROSA</t>
  </si>
  <si>
    <t>Angeloni Daniela</t>
  </si>
  <si>
    <t>MCRI05002R</t>
  </si>
  <si>
    <t>GILBERTO ERCOLI</t>
  </si>
  <si>
    <t>Ronconi Luciano</t>
  </si>
  <si>
    <t>MCTD030004</t>
  </si>
  <si>
    <t>"G. ANTINORI"  CAMERINO</t>
  </si>
  <si>
    <t>MCTF010005</t>
  </si>
  <si>
    <t>"E. DIVINI"</t>
  </si>
  <si>
    <t>Gabriella Barbarossa</t>
  </si>
  <si>
    <t xml:space="preserve">Angeloni Daniela </t>
  </si>
  <si>
    <t>MCTF01050E</t>
  </si>
  <si>
    <t>CORSO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</si>
</sst>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1"/>
      <color theme="1"/>
      <name val="Calibri"/>
    </font>
    <font>
      <b/>
      <sz val="11"/>
      <color rgb="FFFFFFFF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Arial"/>
    </font>
    <font>
      <sz val="11"/>
      <color theme="1"/>
      <name val="Arial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80"/>
        <bgColor rgb="FF00008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top" wrapText="1"/>
    </xf>
    <xf numFmtId="4" fontId="2" fillId="2" borderId="9" xfId="0" applyNumberFormat="1" applyFont="1" applyFill="1" applyBorder="1" applyAlignment="1">
      <alignment horizontal="center" vertical="top"/>
    </xf>
    <xf numFmtId="3" fontId="2" fillId="2" borderId="9" xfId="0" applyNumberFormat="1" applyFont="1" applyFill="1" applyBorder="1" applyAlignment="1">
      <alignment horizontal="center" vertical="top"/>
    </xf>
    <xf numFmtId="164" fontId="5" fillId="0" borderId="9" xfId="0" applyNumberFormat="1" applyFont="1" applyBorder="1" applyAlignment="1">
      <alignment vertical="top"/>
    </xf>
    <xf numFmtId="164" fontId="2" fillId="0" borderId="10" xfId="0" applyNumberFormat="1" applyFont="1" applyBorder="1" applyAlignment="1">
      <alignment vertical="top"/>
    </xf>
    <xf numFmtId="164" fontId="2" fillId="0" borderId="9" xfId="0" applyNumberFormat="1" applyFont="1" applyBorder="1" applyAlignment="1">
      <alignment vertical="top"/>
    </xf>
    <xf numFmtId="0" fontId="6" fillId="0" borderId="11" xfId="0" applyFont="1" applyBorder="1" applyAlignment="1">
      <alignment vertical="top"/>
    </xf>
    <xf numFmtId="2" fontId="5" fillId="0" borderId="9" xfId="0" applyNumberFormat="1" applyFont="1" applyBorder="1" applyAlignment="1">
      <alignment horizontal="center" vertical="top"/>
    </xf>
    <xf numFmtId="0" fontId="7" fillId="0" borderId="9" xfId="0" applyFont="1" applyBorder="1"/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5" fillId="0" borderId="11" xfId="0" applyFont="1" applyBorder="1" applyAlignment="1">
      <alignment vertical="top"/>
    </xf>
    <xf numFmtId="0" fontId="5" fillId="0" borderId="9" xfId="0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8" fillId="0" borderId="9" xfId="0" applyFont="1" applyBorder="1"/>
    <xf numFmtId="2" fontId="5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vertical="top"/>
    </xf>
    <xf numFmtId="0" fontId="5" fillId="0" borderId="11" xfId="0" applyFont="1" applyBorder="1" applyAlignment="1">
      <alignment vertical="top" wrapText="1"/>
    </xf>
    <xf numFmtId="2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/>
    <xf numFmtId="0" fontId="3" fillId="3" borderId="2" xfId="0" applyFont="1" applyFill="1" applyBorder="1" applyAlignment="1">
      <alignment horizontal="center" vertical="top" wrapText="1"/>
    </xf>
    <xf numFmtId="0" fontId="4" fillId="0" borderId="5" xfId="0" applyFont="1" applyBorder="1"/>
    <xf numFmtId="0" fontId="3" fillId="3" borderId="3" xfId="0" applyFont="1" applyFill="1" applyBorder="1" applyAlignment="1">
      <alignment horizontal="center" vertical="top" wrapText="1"/>
    </xf>
    <xf numFmtId="0" fontId="4" fillId="0" borderId="6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0" borderId="8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workbookViewId="0">
      <selection activeCell="M9" sqref="M9"/>
    </sheetView>
  </sheetViews>
  <sheetFormatPr defaultColWidth="14.42578125" defaultRowHeight="15" customHeight="1" x14ac:dyDescent="0.25"/>
  <cols>
    <col min="1" max="1" width="11.7109375" customWidth="1"/>
    <col min="2" max="2" width="8" customWidth="1"/>
    <col min="3" max="3" width="12.7109375" customWidth="1"/>
    <col min="4" max="4" width="20.28515625" customWidth="1"/>
    <col min="5" max="5" width="17.85546875" customWidth="1"/>
    <col min="6" max="7" width="12.42578125" customWidth="1"/>
    <col min="8" max="8" width="7" customWidth="1"/>
    <col min="9" max="9" width="8.28515625" customWidth="1"/>
    <col min="10" max="10" width="8.7109375" customWidth="1"/>
    <col min="11" max="11" width="10.42578125" customWidth="1"/>
    <col min="12" max="13" width="8.7109375" customWidth="1"/>
    <col min="14" max="14" width="20" customWidth="1"/>
    <col min="15" max="15" width="14.85546875" customWidth="1"/>
    <col min="16" max="16" width="12.140625" customWidth="1"/>
    <col min="17" max="17" width="19.42578125" customWidth="1"/>
    <col min="18" max="19" width="11.28515625" customWidth="1"/>
    <col min="20" max="20" width="16.85546875" customWidth="1"/>
    <col min="21" max="21" width="11.28515625" customWidth="1"/>
    <col min="22" max="22" width="12.7109375" customWidth="1"/>
    <col min="23" max="23" width="12.42578125" customWidth="1"/>
    <col min="24" max="24" width="11.7109375" customWidth="1"/>
    <col min="25" max="25" width="15.85546875" customWidth="1"/>
    <col min="26" max="26" width="56" customWidth="1"/>
  </cols>
  <sheetData>
    <row r="1" spans="1:26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</row>
    <row r="2" spans="1:26" ht="18.75" x14ac:dyDescent="0.25">
      <c r="A2" s="26" t="s">
        <v>1</v>
      </c>
      <c r="B2" s="27"/>
      <c r="C2" s="2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</row>
    <row r="3" spans="1:26" ht="18.75" x14ac:dyDescent="0.25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1:26" ht="18.75" x14ac:dyDescent="0.25">
      <c r="A4" s="4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</row>
    <row r="5" spans="1:26" ht="15" customHeight="1" x14ac:dyDescent="0.25">
      <c r="A5" s="28" t="s">
        <v>4</v>
      </c>
      <c r="B5" s="28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11</v>
      </c>
      <c r="I5" s="28" t="s">
        <v>12</v>
      </c>
      <c r="J5" s="28" t="s">
        <v>13</v>
      </c>
      <c r="K5" s="28" t="s">
        <v>14</v>
      </c>
      <c r="L5" s="28" t="s">
        <v>15</v>
      </c>
      <c r="M5" s="30" t="s">
        <v>16</v>
      </c>
      <c r="N5" s="33" t="s">
        <v>17</v>
      </c>
      <c r="O5" s="32" t="s">
        <v>18</v>
      </c>
      <c r="P5" s="32" t="s">
        <v>19</v>
      </c>
      <c r="Q5" s="32" t="s">
        <v>20</v>
      </c>
      <c r="R5" s="32" t="s">
        <v>21</v>
      </c>
      <c r="S5" s="32" t="s">
        <v>22</v>
      </c>
      <c r="T5" s="32" t="s">
        <v>23</v>
      </c>
      <c r="U5" s="32" t="s">
        <v>24</v>
      </c>
      <c r="V5" s="32" t="s">
        <v>25</v>
      </c>
      <c r="W5" s="32" t="s">
        <v>26</v>
      </c>
      <c r="X5" s="32" t="s">
        <v>27</v>
      </c>
      <c r="Y5" s="32" t="s">
        <v>28</v>
      </c>
      <c r="Z5" s="32" t="s">
        <v>29</v>
      </c>
    </row>
    <row r="6" spans="1:26" ht="65.2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1"/>
      <c r="N6" s="34"/>
      <c r="O6" s="35"/>
      <c r="P6" s="35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0" x14ac:dyDescent="0.25">
      <c r="A7" s="5" t="s">
        <v>30</v>
      </c>
      <c r="B7" s="6" t="s">
        <v>31</v>
      </c>
      <c r="C7" s="5" t="s">
        <v>32</v>
      </c>
      <c r="D7" s="5" t="s">
        <v>33</v>
      </c>
      <c r="E7" s="5" t="s">
        <v>34</v>
      </c>
      <c r="F7" s="5"/>
      <c r="G7" s="5" t="s">
        <v>35</v>
      </c>
      <c r="H7" s="7">
        <v>21</v>
      </c>
      <c r="I7" s="8">
        <v>21</v>
      </c>
      <c r="J7" s="7">
        <f t="shared" ref="J7:J17" si="0">H7-I7</f>
        <v>0</v>
      </c>
      <c r="K7" s="9">
        <v>18</v>
      </c>
      <c r="L7" s="10">
        <v>0</v>
      </c>
      <c r="M7" s="11">
        <f t="shared" ref="M7:M17" si="1">H7-K7-L7</f>
        <v>3</v>
      </c>
      <c r="N7" s="12" t="s">
        <v>36</v>
      </c>
      <c r="O7" s="13">
        <v>18</v>
      </c>
      <c r="P7" s="14"/>
      <c r="Q7" s="15" t="s">
        <v>37</v>
      </c>
      <c r="R7" s="15">
        <v>3</v>
      </c>
      <c r="S7" s="15"/>
      <c r="V7" s="15"/>
      <c r="W7" s="15"/>
      <c r="X7" s="15"/>
      <c r="Y7" s="15"/>
      <c r="Z7" s="16"/>
    </row>
    <row r="8" spans="1:26" ht="30" x14ac:dyDescent="0.25">
      <c r="A8" s="5" t="s">
        <v>30</v>
      </c>
      <c r="B8" s="6" t="s">
        <v>31</v>
      </c>
      <c r="C8" s="5" t="s">
        <v>38</v>
      </c>
      <c r="D8" s="5" t="s">
        <v>39</v>
      </c>
      <c r="E8" s="5" t="s">
        <v>34</v>
      </c>
      <c r="F8" s="5"/>
      <c r="G8" s="5" t="s">
        <v>35</v>
      </c>
      <c r="H8" s="7">
        <v>20</v>
      </c>
      <c r="I8" s="8">
        <v>20</v>
      </c>
      <c r="J8" s="7">
        <f t="shared" si="0"/>
        <v>0</v>
      </c>
      <c r="K8" s="9">
        <v>8</v>
      </c>
      <c r="L8" s="10">
        <v>12</v>
      </c>
      <c r="M8" s="11">
        <f t="shared" si="1"/>
        <v>0</v>
      </c>
      <c r="N8" s="17" t="s">
        <v>40</v>
      </c>
      <c r="O8" s="18">
        <v>3</v>
      </c>
      <c r="P8" s="14"/>
      <c r="Q8" s="19" t="s">
        <v>41</v>
      </c>
      <c r="R8" s="20">
        <v>5</v>
      </c>
      <c r="S8" s="15"/>
      <c r="T8" s="15" t="s">
        <v>37</v>
      </c>
      <c r="U8" s="15">
        <v>12</v>
      </c>
      <c r="V8" s="15"/>
      <c r="W8" s="15"/>
      <c r="X8" s="15"/>
      <c r="Y8" s="15"/>
      <c r="Z8" s="16"/>
    </row>
    <row r="9" spans="1:26" ht="30" x14ac:dyDescent="0.25">
      <c r="A9" s="5" t="s">
        <v>30</v>
      </c>
      <c r="B9" s="6" t="s">
        <v>31</v>
      </c>
      <c r="C9" s="5" t="s">
        <v>42</v>
      </c>
      <c r="D9" s="5" t="s">
        <v>43</v>
      </c>
      <c r="E9" s="5" t="s">
        <v>34</v>
      </c>
      <c r="F9" s="21"/>
      <c r="G9" s="5" t="s">
        <v>35</v>
      </c>
      <c r="H9" s="7">
        <v>8</v>
      </c>
      <c r="I9" s="8">
        <v>8</v>
      </c>
      <c r="J9" s="7">
        <f t="shared" si="0"/>
        <v>0</v>
      </c>
      <c r="K9" s="9">
        <v>8</v>
      </c>
      <c r="L9" s="10">
        <v>0</v>
      </c>
      <c r="M9" s="11">
        <f t="shared" si="1"/>
        <v>0</v>
      </c>
      <c r="N9" s="19" t="s">
        <v>41</v>
      </c>
      <c r="O9" s="22">
        <v>8</v>
      </c>
      <c r="P9" s="5" t="s">
        <v>44</v>
      </c>
      <c r="Q9" s="23"/>
      <c r="R9" s="15"/>
      <c r="S9" s="15"/>
      <c r="T9" s="15"/>
      <c r="U9" s="15"/>
      <c r="V9" s="15"/>
      <c r="W9" s="15"/>
      <c r="X9" s="15"/>
      <c r="Y9" s="15"/>
    </row>
    <row r="10" spans="1:26" ht="41.25" customHeight="1" x14ac:dyDescent="0.25">
      <c r="A10" s="5" t="s">
        <v>30</v>
      </c>
      <c r="B10" s="6" t="s">
        <v>31</v>
      </c>
      <c r="C10" s="5" t="s">
        <v>45</v>
      </c>
      <c r="D10" s="5" t="s">
        <v>43</v>
      </c>
      <c r="E10" s="5" t="s">
        <v>34</v>
      </c>
      <c r="F10" s="21"/>
      <c r="G10" s="5" t="s">
        <v>35</v>
      </c>
      <c r="H10" s="7">
        <v>5</v>
      </c>
      <c r="I10" s="8">
        <v>5</v>
      </c>
      <c r="J10" s="7">
        <f t="shared" si="0"/>
        <v>0</v>
      </c>
      <c r="K10" s="9">
        <f t="shared" ref="K10:K12" si="2">O10</f>
        <v>5</v>
      </c>
      <c r="L10" s="10">
        <v>0</v>
      </c>
      <c r="M10" s="11">
        <f t="shared" si="1"/>
        <v>0</v>
      </c>
      <c r="N10" s="12" t="s">
        <v>41</v>
      </c>
      <c r="O10" s="13">
        <v>5</v>
      </c>
      <c r="P10" s="5" t="s">
        <v>46</v>
      </c>
      <c r="Q10" s="23"/>
      <c r="R10" s="15"/>
      <c r="S10" s="15"/>
      <c r="T10" s="15"/>
      <c r="U10" s="15"/>
      <c r="V10" s="15"/>
      <c r="W10" s="15"/>
      <c r="X10" s="15"/>
      <c r="Y10" s="15"/>
      <c r="Z10" s="16"/>
    </row>
    <row r="11" spans="1:26" ht="39" customHeight="1" x14ac:dyDescent="0.25">
      <c r="A11" s="5" t="s">
        <v>30</v>
      </c>
      <c r="B11" s="6" t="s">
        <v>31</v>
      </c>
      <c r="C11" s="5" t="s">
        <v>47</v>
      </c>
      <c r="D11" s="5" t="s">
        <v>48</v>
      </c>
      <c r="E11" s="5" t="s">
        <v>34</v>
      </c>
      <c r="F11" s="21"/>
      <c r="G11" s="5" t="s">
        <v>35</v>
      </c>
      <c r="H11" s="7">
        <v>7</v>
      </c>
      <c r="I11" s="8">
        <v>7</v>
      </c>
      <c r="J11" s="7">
        <f t="shared" si="0"/>
        <v>0</v>
      </c>
      <c r="K11" s="9">
        <f t="shared" si="2"/>
        <v>7</v>
      </c>
      <c r="L11" s="10">
        <v>0</v>
      </c>
      <c r="M11" s="11">
        <f t="shared" si="1"/>
        <v>0</v>
      </c>
      <c r="N11" s="20" t="s">
        <v>49</v>
      </c>
      <c r="O11" s="13">
        <v>7</v>
      </c>
      <c r="P11" s="5" t="s">
        <v>46</v>
      </c>
      <c r="Q11" s="23"/>
      <c r="R11" s="15"/>
      <c r="S11" s="15"/>
      <c r="T11" s="15"/>
      <c r="U11" s="15"/>
      <c r="V11" s="15"/>
      <c r="W11" s="15"/>
      <c r="X11" s="15"/>
      <c r="Y11" s="15"/>
      <c r="Z11" s="16" t="s">
        <v>50</v>
      </c>
    </row>
    <row r="12" spans="1:26" ht="30" x14ac:dyDescent="0.25">
      <c r="A12" s="5" t="s">
        <v>30</v>
      </c>
      <c r="B12" s="6" t="s">
        <v>31</v>
      </c>
      <c r="C12" s="5" t="s">
        <v>51</v>
      </c>
      <c r="D12" s="5" t="s">
        <v>48</v>
      </c>
      <c r="E12" s="5" t="s">
        <v>34</v>
      </c>
      <c r="F12" s="21"/>
      <c r="G12" s="5" t="s">
        <v>35</v>
      </c>
      <c r="H12" s="7">
        <v>5</v>
      </c>
      <c r="I12" s="8">
        <v>5</v>
      </c>
      <c r="J12" s="7">
        <f t="shared" si="0"/>
        <v>0</v>
      </c>
      <c r="K12" s="9">
        <f t="shared" si="2"/>
        <v>5</v>
      </c>
      <c r="L12" s="10">
        <v>0</v>
      </c>
      <c r="M12" s="11">
        <f t="shared" si="1"/>
        <v>0</v>
      </c>
      <c r="N12" s="24" t="s">
        <v>49</v>
      </c>
      <c r="O12" s="13">
        <v>5</v>
      </c>
      <c r="P12" s="5" t="s">
        <v>44</v>
      </c>
      <c r="Q12" s="23"/>
      <c r="R12" s="15"/>
      <c r="S12" s="15"/>
      <c r="T12" s="15"/>
      <c r="U12" s="15"/>
      <c r="V12" s="15"/>
      <c r="W12" s="15"/>
      <c r="X12" s="15"/>
      <c r="Y12" s="15"/>
      <c r="Z12" s="16"/>
    </row>
    <row r="13" spans="1:26" ht="30" x14ac:dyDescent="0.25">
      <c r="A13" s="5" t="s">
        <v>30</v>
      </c>
      <c r="B13" s="6" t="s">
        <v>31</v>
      </c>
      <c r="C13" s="5" t="s">
        <v>52</v>
      </c>
      <c r="D13" s="5" t="s">
        <v>53</v>
      </c>
      <c r="E13" s="5" t="s">
        <v>34</v>
      </c>
      <c r="F13" s="21"/>
      <c r="G13" s="5" t="s">
        <v>35</v>
      </c>
      <c r="H13" s="7">
        <v>5</v>
      </c>
      <c r="I13" s="8">
        <v>5</v>
      </c>
      <c r="J13" s="7">
        <f t="shared" si="0"/>
        <v>0</v>
      </c>
      <c r="K13" s="11">
        <v>0</v>
      </c>
      <c r="L13" s="10">
        <f>O13</f>
        <v>5</v>
      </c>
      <c r="M13" s="11">
        <f t="shared" si="1"/>
        <v>0</v>
      </c>
      <c r="N13" s="23" t="s">
        <v>54</v>
      </c>
      <c r="O13" s="25">
        <v>5</v>
      </c>
      <c r="P13" s="5"/>
      <c r="Q13" s="23"/>
      <c r="R13" s="15"/>
      <c r="S13" s="15"/>
      <c r="T13" s="15"/>
      <c r="U13" s="15"/>
      <c r="V13" s="15"/>
      <c r="W13" s="15"/>
      <c r="X13" s="15"/>
      <c r="Y13" s="15"/>
      <c r="Z13" s="16"/>
    </row>
    <row r="14" spans="1:26" ht="30" x14ac:dyDescent="0.25">
      <c r="A14" s="5" t="s">
        <v>30</v>
      </c>
      <c r="B14" s="6" t="s">
        <v>31</v>
      </c>
      <c r="C14" s="5" t="s">
        <v>55</v>
      </c>
      <c r="D14" s="5" t="s">
        <v>56</v>
      </c>
      <c r="E14" s="5" t="s">
        <v>34</v>
      </c>
      <c r="F14" s="21"/>
      <c r="G14" s="5" t="s">
        <v>35</v>
      </c>
      <c r="H14" s="7">
        <v>5</v>
      </c>
      <c r="I14" s="8">
        <v>5</v>
      </c>
      <c r="J14" s="7">
        <f t="shared" si="0"/>
        <v>0</v>
      </c>
      <c r="K14" s="11">
        <f t="shared" ref="K14:K15" si="3">O14</f>
        <v>5</v>
      </c>
      <c r="L14" s="10">
        <v>0</v>
      </c>
      <c r="M14" s="11">
        <f t="shared" si="1"/>
        <v>0</v>
      </c>
      <c r="N14" s="23" t="s">
        <v>57</v>
      </c>
      <c r="O14" s="25">
        <v>5</v>
      </c>
      <c r="P14" s="5"/>
      <c r="Q14" s="23"/>
      <c r="R14" s="15"/>
      <c r="S14" s="15"/>
      <c r="T14" s="15"/>
      <c r="U14" s="15"/>
      <c r="V14" s="15"/>
      <c r="W14" s="15"/>
      <c r="X14" s="15"/>
      <c r="Y14" s="15"/>
      <c r="Z14" s="16"/>
    </row>
    <row r="15" spans="1:26" ht="30" x14ac:dyDescent="0.25">
      <c r="A15" s="5" t="s">
        <v>30</v>
      </c>
      <c r="B15" s="6" t="s">
        <v>31</v>
      </c>
      <c r="C15" s="5" t="s">
        <v>58</v>
      </c>
      <c r="D15" s="5" t="s">
        <v>59</v>
      </c>
      <c r="E15" s="5" t="s">
        <v>34</v>
      </c>
      <c r="F15" s="5"/>
      <c r="G15" s="5" t="s">
        <v>35</v>
      </c>
      <c r="H15" s="7">
        <v>10</v>
      </c>
      <c r="I15" s="8">
        <v>10</v>
      </c>
      <c r="J15" s="7">
        <f t="shared" si="0"/>
        <v>0</v>
      </c>
      <c r="K15" s="11">
        <v>10</v>
      </c>
      <c r="L15" s="10">
        <v>0</v>
      </c>
      <c r="M15" s="11">
        <f t="shared" si="1"/>
        <v>0</v>
      </c>
      <c r="N15" s="23" t="s">
        <v>57</v>
      </c>
      <c r="O15" s="25">
        <v>7</v>
      </c>
      <c r="P15" s="14"/>
      <c r="Q15" s="23" t="s">
        <v>37</v>
      </c>
      <c r="R15" s="15">
        <v>3</v>
      </c>
      <c r="S15" s="15"/>
      <c r="T15" s="15"/>
      <c r="U15" s="15"/>
      <c r="V15" s="15"/>
      <c r="W15" s="15"/>
      <c r="X15" s="15"/>
      <c r="Y15" s="15"/>
      <c r="Z15" s="16"/>
    </row>
    <row r="16" spans="1:26" ht="30" x14ac:dyDescent="0.25">
      <c r="A16" s="5" t="s">
        <v>30</v>
      </c>
      <c r="B16" s="6" t="s">
        <v>31</v>
      </c>
      <c r="C16" s="5" t="s">
        <v>60</v>
      </c>
      <c r="D16" s="5" t="s">
        <v>61</v>
      </c>
      <c r="E16" s="5" t="s">
        <v>34</v>
      </c>
      <c r="F16" s="5"/>
      <c r="G16" s="5" t="s">
        <v>35</v>
      </c>
      <c r="H16" s="7">
        <v>34</v>
      </c>
      <c r="I16" s="8">
        <v>34</v>
      </c>
      <c r="J16" s="7">
        <f t="shared" si="0"/>
        <v>0</v>
      </c>
      <c r="K16" s="9">
        <v>18</v>
      </c>
      <c r="L16" s="10">
        <v>16</v>
      </c>
      <c r="M16" s="11">
        <f t="shared" si="1"/>
        <v>0</v>
      </c>
      <c r="N16" s="12" t="s">
        <v>62</v>
      </c>
      <c r="O16" s="13">
        <v>18</v>
      </c>
      <c r="P16" s="14"/>
      <c r="Q16" s="23" t="s">
        <v>63</v>
      </c>
      <c r="R16" s="15">
        <v>11</v>
      </c>
      <c r="S16" s="15"/>
      <c r="T16" s="15" t="s">
        <v>57</v>
      </c>
      <c r="U16" s="15">
        <v>5</v>
      </c>
      <c r="V16" s="15"/>
      <c r="W16" s="15"/>
      <c r="X16" s="15"/>
      <c r="Y16" s="15"/>
      <c r="Z16" s="16"/>
    </row>
    <row r="17" spans="1:26" ht="30" x14ac:dyDescent="0.25">
      <c r="A17" s="5" t="s">
        <v>30</v>
      </c>
      <c r="B17" s="6" t="s">
        <v>31</v>
      </c>
      <c r="C17" s="5" t="s">
        <v>64</v>
      </c>
      <c r="D17" s="5" t="s">
        <v>61</v>
      </c>
      <c r="E17" s="5" t="s">
        <v>34</v>
      </c>
      <c r="F17" s="5"/>
      <c r="G17" s="5" t="s">
        <v>65</v>
      </c>
      <c r="H17" s="7">
        <v>0</v>
      </c>
      <c r="I17" s="8">
        <v>1</v>
      </c>
      <c r="J17" s="7">
        <f t="shared" si="0"/>
        <v>-1</v>
      </c>
      <c r="K17" s="11">
        <v>0</v>
      </c>
      <c r="L17" s="10">
        <v>0</v>
      </c>
      <c r="M17" s="11">
        <f t="shared" si="1"/>
        <v>0</v>
      </c>
      <c r="N17" s="23"/>
      <c r="O17" s="25"/>
      <c r="P17" s="15"/>
      <c r="Q17" s="23"/>
      <c r="R17" s="15"/>
      <c r="S17" s="15"/>
      <c r="T17" s="15"/>
      <c r="U17" s="15"/>
      <c r="V17" s="15"/>
      <c r="W17" s="15"/>
      <c r="X17" s="15"/>
      <c r="Y17" s="15"/>
      <c r="Z17" s="16"/>
    </row>
    <row r="18" spans="1:26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3"/>
    </row>
    <row r="19" spans="1:26" ht="15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3"/>
    </row>
    <row r="20" spans="1:26" ht="15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3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3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3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3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3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3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3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3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3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3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3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3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3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3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3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3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3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3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3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3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3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3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3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3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3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3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3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3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3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3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3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3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3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3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3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3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3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3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3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3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3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3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3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3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3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3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3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3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3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3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3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3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3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3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3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3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3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3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3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3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3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3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3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3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3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3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3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3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3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3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3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3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3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3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3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3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3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3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3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3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3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3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3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3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3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3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3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3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3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3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3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3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3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3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3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3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3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3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3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3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3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3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3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3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3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3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3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3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3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3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3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3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3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3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3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3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3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3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3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3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3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3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3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3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3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3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3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3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3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3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3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3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3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3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3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3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3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3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3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3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3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3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3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3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3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3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3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3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3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3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3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3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3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3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3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3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3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3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3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3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3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3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3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3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3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3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3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3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3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3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3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3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3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3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3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3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3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3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3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3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3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3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3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3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3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3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3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3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3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3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3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3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3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3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3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3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3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3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3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3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3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3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3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3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3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3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3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3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3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3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3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3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3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3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3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3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3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3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3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3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3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3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3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3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3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3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3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3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3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3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3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3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3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3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3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3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3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3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3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3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3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3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3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3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3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3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3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3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3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3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3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3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3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3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3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3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3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3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3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3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3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3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3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3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3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3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3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3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3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3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3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3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3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3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3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3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3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3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3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3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3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3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3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3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3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3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3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3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3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3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3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3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3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3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3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3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3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3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3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3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3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3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3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3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3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3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3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3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3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3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3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3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3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3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3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3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3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3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3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3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3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3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3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3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3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3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3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3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3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3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3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3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3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3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3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3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3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3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3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3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3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3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3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3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3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3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3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3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3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3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3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3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3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3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3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3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3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3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3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3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3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3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3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3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3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3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3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3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3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3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3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3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3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3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3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3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3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3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3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3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3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3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3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3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3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3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3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3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3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3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3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3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3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3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3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3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3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3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3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3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3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3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3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3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3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3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3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3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3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3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3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3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3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3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3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3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3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3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3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3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3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3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3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3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3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3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3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3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3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3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3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3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3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3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3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3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3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3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3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3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3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3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3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3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3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3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3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3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3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3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3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3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3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3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3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3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3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3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3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3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3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3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3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3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3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3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3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3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3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3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3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3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3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3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3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3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3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3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3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3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3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3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3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3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3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3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3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3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3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3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3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3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3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3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3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3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3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3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3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3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3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3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3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3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3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3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3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3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3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3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3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3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3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3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3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3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3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3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3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3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3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3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3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3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3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3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3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3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3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3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3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3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3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3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3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3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3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3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3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3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3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3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3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3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3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3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3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3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3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3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3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3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3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3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3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3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3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3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3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3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3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3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3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3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3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3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3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3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3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3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3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3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3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3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3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3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3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3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3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3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3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3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3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3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3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3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3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3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3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3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3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3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3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3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3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3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3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3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3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3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3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3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3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3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3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3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3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3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3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3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3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3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3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3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3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3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3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3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3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3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3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3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3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3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3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3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3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3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3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3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3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3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3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3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3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3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3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3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3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3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3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3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3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3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3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3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3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3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3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3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3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3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3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3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3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3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3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3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3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3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3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3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3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3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3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3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3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3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3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3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3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3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3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3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3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3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3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3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3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3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3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3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3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3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3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3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3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3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3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3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3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3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3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3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3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3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3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3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3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3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3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3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3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3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3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3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3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3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3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3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3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3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3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3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3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3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3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3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3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3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3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3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3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3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3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3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3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3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3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3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3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3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3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3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3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3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3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3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3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3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3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3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3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3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3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3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3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3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3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3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3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3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3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3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3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3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3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3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3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3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3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3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3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3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3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3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3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3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3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3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3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3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3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3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3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3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3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3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3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3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3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3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3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3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3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3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3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3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3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3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3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3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3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3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3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3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3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3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3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3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3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3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3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3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3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3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3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3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3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3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3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3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3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3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3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3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3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3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3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3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3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3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3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3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3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3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3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3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3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3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3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3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3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3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3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3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3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3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3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3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3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3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3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3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3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3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3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3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3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3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3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3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3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3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3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3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3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3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3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3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3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3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3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3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3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3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3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3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3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3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3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3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3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3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3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3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3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3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3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3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3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3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3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3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3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3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3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3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3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3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3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3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3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3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3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3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3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3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3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3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3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3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3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3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3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3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3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3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3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3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3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3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3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3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3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3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3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3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3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3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3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3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3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3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3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3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3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3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3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3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3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3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3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3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3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3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3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3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3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3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3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3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3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3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3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3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3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3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3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3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3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3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3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3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3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3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3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3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3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3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3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3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3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3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3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3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3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3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3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3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3"/>
    </row>
  </sheetData>
  <mergeCells count="27">
    <mergeCell ref="V5:V6"/>
    <mergeCell ref="W5:W6"/>
    <mergeCell ref="X5:X6"/>
    <mergeCell ref="Y5:Y6"/>
    <mergeCell ref="Z5:Z6"/>
    <mergeCell ref="J5:J6"/>
    <mergeCell ref="K5:K6"/>
    <mergeCell ref="L5:L6"/>
    <mergeCell ref="M5:M6"/>
    <mergeCell ref="U5:U6"/>
    <mergeCell ref="N5:N6"/>
    <mergeCell ref="O5:O6"/>
    <mergeCell ref="P5:P6"/>
    <mergeCell ref="Q5:Q6"/>
    <mergeCell ref="R5:R6"/>
    <mergeCell ref="S5:S6"/>
    <mergeCell ref="T5:T6"/>
    <mergeCell ref="E5:E6"/>
    <mergeCell ref="F5:F6"/>
    <mergeCell ref="G5:G6"/>
    <mergeCell ref="H5:H6"/>
    <mergeCell ref="I5:I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dcterms:created xsi:type="dcterms:W3CDTF">2021-07-21T14:45:39Z</dcterms:created>
  <dcterms:modified xsi:type="dcterms:W3CDTF">2024-08-27T09:51:19Z</dcterms:modified>
</cp:coreProperties>
</file>