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/>
  <c r="K16"/>
  <c r="M16" s="1"/>
  <c r="L7"/>
  <c r="L18" l="1"/>
  <c r="M18" s="1"/>
  <c r="L19"/>
  <c r="M19" s="1"/>
  <c r="L17"/>
  <c r="M17" s="1"/>
  <c r="L12"/>
  <c r="M12" s="1"/>
  <c r="L11"/>
  <c r="M11" s="1"/>
  <c r="L9"/>
  <c r="M9" s="1"/>
  <c r="L8"/>
  <c r="M8" s="1"/>
  <c r="M7"/>
  <c r="M14"/>
  <c r="K15"/>
  <c r="K14"/>
  <c r="K13"/>
  <c r="M13" s="1"/>
  <c r="K7"/>
  <c r="J19"/>
  <c r="J18"/>
  <c r="J17"/>
  <c r="J16"/>
  <c r="J15"/>
  <c r="J14"/>
  <c r="J13"/>
  <c r="J12"/>
  <c r="J11"/>
  <c r="J10"/>
  <c r="J9"/>
  <c r="J8"/>
  <c r="J7"/>
</calcChain>
</file>

<file path=xl/sharedStrings.xml><?xml version="1.0" encoding="utf-8"?>
<sst xmlns="http://schemas.openxmlformats.org/spreadsheetml/2006/main" count="141" uniqueCount="71">
  <si>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</si>
  <si>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</si>
  <si>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</si>
  <si>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</si>
  <si>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</si>
  <si>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</si>
  <si>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</si>
  <si>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</si>
  <si>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</si>
  <si>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</si>
  <si>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</si>
  <si>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</si>
  <si>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</si>
  <si>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</si>
  <si>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</si>
  <si>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</si>
  <si>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ANMM805019</t>
  </si>
  <si>
    <t>S. MARCELLO "A. COLOCCI"</t>
  </si>
  <si>
    <t>Jesi</t>
  </si>
  <si>
    <t>NORMALE</t>
  </si>
  <si>
    <t>Gazzellini Mario</t>
  </si>
  <si>
    <t>ANMM80502A</t>
  </si>
  <si>
    <t>MONSANO "DON PINO PUGLISI"</t>
  </si>
  <si>
    <t>ANMM80802T</t>
  </si>
  <si>
    <t>MONTECAROTTO "GALLI"</t>
  </si>
  <si>
    <t>SECONDARIA  ANGELI DI ROSORA</t>
  </si>
  <si>
    <t>ANMM82901T</t>
  </si>
  <si>
    <t>JESI "LEOPARDI"</t>
  </si>
  <si>
    <t>ANMM82902V</t>
  </si>
  <si>
    <t>SANTAMARIANUOVA"CROCE"</t>
  </si>
  <si>
    <t>ANMM830023</t>
  </si>
  <si>
    <t>SEC. I GR. JESI "FEDERICO II"</t>
  </si>
  <si>
    <t>Ferretti Patrizia</t>
  </si>
  <si>
    <t>ANMM836011</t>
  </si>
  <si>
    <t>MONTEROBERTO "PASCOLI"</t>
  </si>
  <si>
    <t>Gazzellino Mario</t>
  </si>
  <si>
    <t>ANMM83701R</t>
  </si>
  <si>
    <t>MOIE DI MAIOLATI "SPONTINI"</t>
  </si>
  <si>
    <t xml:space="preserve">Libanori Paola </t>
  </si>
  <si>
    <t>ANMM83702T</t>
  </si>
  <si>
    <t>CASTELPLANIO "FERMI"</t>
  </si>
  <si>
    <t>ANMM83801L</t>
  </si>
  <si>
    <t>CUPRAMONTANA "BARTOLINI"</t>
  </si>
  <si>
    <t>ANMM83901C</t>
  </si>
  <si>
    <t>JESI "PAOLO BORSELLINO"</t>
  </si>
  <si>
    <t>ANMM84001L</t>
  </si>
  <si>
    <t>JESI "CARLO LORENZINI"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</si>
  <si>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</si>
  <si>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</si>
  <si>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</si>
  <si>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</si>
  <si>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</si>
  <si>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</si>
  <si>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</si>
  <si>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</si>
  <si>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</si>
  <si>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</si>
  <si>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</si>
  <si>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</si>
  <si>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</si>
  <si>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I grado diocesi Jesi</t>
  </si>
  <si>
    <t>Ore coperte da  incarichi TD</t>
  </si>
  <si>
    <t xml:space="preserve">Anno scolastico: 2024/25 </t>
  </si>
  <si>
    <t>ANMM83804Q</t>
  </si>
  <si>
    <t>ore in organico su plesso insufficienti a coprire ore di servizio del docente</t>
  </si>
  <si>
    <t>Torri Andrea</t>
  </si>
  <si>
    <t>Bartolucci Marta11</t>
  </si>
  <si>
    <t>Cerasa Michele</t>
  </si>
  <si>
    <t xml:space="preserve">Cerasa Michele </t>
  </si>
  <si>
    <t>Bartolucci Marta7</t>
  </si>
  <si>
    <t>Gabrielloni Marta</t>
  </si>
</sst>
</file>

<file path=xl/styles.xml><?xml version="1.0" encoding="utf-8"?>
<styleSheet xmlns="http://schemas.openxmlformats.org/spreadsheetml/2006/main">
  <numFmts count="1">
    <numFmt numFmtId="164" formatCode="0.00_ ;[Red]\-0.00\ "/>
  </numFmts>
  <fonts count="5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vertical="top" wrapText="1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9"/>
  <sheetViews>
    <sheetView tabSelected="1" zoomScale="72" zoomScaleNormal="72" workbookViewId="0">
      <selection activeCell="S16" sqref="S16"/>
    </sheetView>
  </sheetViews>
  <sheetFormatPr defaultColWidth="13.5703125" defaultRowHeight="15"/>
  <cols>
    <col min="1" max="2" width="13.5703125" style="4"/>
    <col min="3" max="3" width="15.85546875" style="4" customWidth="1"/>
    <col min="4" max="4" width="33.85546875" style="4" customWidth="1"/>
    <col min="5" max="8" width="13.5703125" style="4"/>
    <col min="9" max="9" width="13.42578125" style="4" customWidth="1"/>
    <col min="10" max="10" width="8.5703125" style="4" hidden="1" customWidth="1"/>
    <col min="11" max="13" width="13.5703125" style="4"/>
    <col min="14" max="22" width="17" style="4" customWidth="1"/>
    <col min="23" max="16384" width="13.5703125" style="4"/>
  </cols>
  <sheetData>
    <row r="1" spans="1:26" ht="18.75">
      <c r="A1" s="3" t="s">
        <v>60</v>
      </c>
    </row>
    <row r="2" spans="1:26" ht="18.75">
      <c r="A2" s="14" t="s">
        <v>62</v>
      </c>
      <c r="B2" s="14"/>
      <c r="C2" s="14"/>
    </row>
    <row r="3" spans="1:26" ht="18.75">
      <c r="A3" s="3" t="s">
        <v>0</v>
      </c>
    </row>
    <row r="4" spans="1:26" ht="18.75">
      <c r="A4" s="5" t="s">
        <v>1</v>
      </c>
    </row>
    <row r="5" spans="1:26" ht="15" customHeight="1">
      <c r="A5" s="17" t="s">
        <v>2</v>
      </c>
      <c r="B5" s="17" t="s">
        <v>3</v>
      </c>
      <c r="C5" s="17" t="s">
        <v>4</v>
      </c>
      <c r="D5" s="17" t="s">
        <v>5</v>
      </c>
      <c r="E5" s="15" t="s">
        <v>6</v>
      </c>
      <c r="F5" s="15" t="s">
        <v>7</v>
      </c>
      <c r="G5" s="17" t="s">
        <v>8</v>
      </c>
      <c r="H5" s="17" t="s">
        <v>9</v>
      </c>
      <c r="I5" s="19" t="s">
        <v>10</v>
      </c>
      <c r="J5" s="15" t="s">
        <v>11</v>
      </c>
      <c r="K5" s="15" t="s">
        <v>12</v>
      </c>
      <c r="L5" s="15" t="s">
        <v>61</v>
      </c>
      <c r="M5" s="15" t="s">
        <v>13</v>
      </c>
      <c r="N5" s="16" t="s">
        <v>47</v>
      </c>
      <c r="O5" s="16" t="s">
        <v>48</v>
      </c>
      <c r="P5" s="16" t="s">
        <v>49</v>
      </c>
      <c r="Q5" s="16" t="s">
        <v>50</v>
      </c>
      <c r="R5" s="16" t="s">
        <v>51</v>
      </c>
      <c r="S5" s="16" t="s">
        <v>52</v>
      </c>
      <c r="T5" s="16" t="s">
        <v>53</v>
      </c>
      <c r="U5" s="16" t="s">
        <v>54</v>
      </c>
      <c r="V5" s="16" t="s">
        <v>55</v>
      </c>
      <c r="W5" s="16" t="s">
        <v>56</v>
      </c>
      <c r="X5" s="16" t="s">
        <v>57</v>
      </c>
      <c r="Y5" s="16" t="s">
        <v>58</v>
      </c>
      <c r="Z5" s="16" t="s">
        <v>59</v>
      </c>
    </row>
    <row r="6" spans="1:26" ht="75" customHeight="1">
      <c r="A6" s="18"/>
      <c r="B6" s="18"/>
      <c r="C6" s="18"/>
      <c r="D6" s="18"/>
      <c r="E6" s="15"/>
      <c r="F6" s="15"/>
      <c r="G6" s="18"/>
      <c r="H6" s="18"/>
      <c r="I6" s="20"/>
      <c r="J6" s="15"/>
      <c r="K6" s="15"/>
      <c r="L6" s="15"/>
      <c r="M6" s="15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6</v>
      </c>
      <c r="I7" s="9">
        <v>6</v>
      </c>
      <c r="J7" s="10">
        <f>H7-I7</f>
        <v>0</v>
      </c>
      <c r="K7" s="11">
        <f>O7</f>
        <v>6</v>
      </c>
      <c r="L7" s="11">
        <f>R7+U7</f>
        <v>0</v>
      </c>
      <c r="M7" s="11">
        <f>H7-K7-L7</f>
        <v>0</v>
      </c>
      <c r="N7" s="1" t="s">
        <v>20</v>
      </c>
      <c r="O7" s="2">
        <v>6</v>
      </c>
      <c r="P7" s="12" t="s">
        <v>16</v>
      </c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6" t="s">
        <v>14</v>
      </c>
      <c r="B8" s="7" t="s">
        <v>15</v>
      </c>
      <c r="C8" s="6" t="s">
        <v>21</v>
      </c>
      <c r="D8" s="6" t="s">
        <v>22</v>
      </c>
      <c r="E8" s="6" t="s">
        <v>18</v>
      </c>
      <c r="F8" s="6"/>
      <c r="G8" s="6" t="s">
        <v>19</v>
      </c>
      <c r="H8" s="8">
        <v>5</v>
      </c>
      <c r="I8" s="9">
        <v>5</v>
      </c>
      <c r="J8" s="10">
        <f t="shared" ref="J8:J19" si="0">H8-I8</f>
        <v>0</v>
      </c>
      <c r="K8" s="11">
        <v>0</v>
      </c>
      <c r="L8" s="11">
        <f t="shared" ref="L8:L19" si="1">O8+R8+U8</f>
        <v>5</v>
      </c>
      <c r="M8" s="11">
        <f t="shared" ref="M8:M19" si="2">H8-K8-L8</f>
        <v>0</v>
      </c>
      <c r="N8" s="2" t="s">
        <v>65</v>
      </c>
      <c r="O8" s="2">
        <v>5</v>
      </c>
      <c r="P8" s="2" t="s">
        <v>41</v>
      </c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6" t="s">
        <v>14</v>
      </c>
      <c r="B9" s="7" t="s">
        <v>15</v>
      </c>
      <c r="C9" s="6" t="s">
        <v>23</v>
      </c>
      <c r="D9" s="6" t="s">
        <v>24</v>
      </c>
      <c r="E9" s="6" t="s">
        <v>18</v>
      </c>
      <c r="F9" s="6"/>
      <c r="G9" s="6" t="s">
        <v>19</v>
      </c>
      <c r="H9" s="8">
        <v>2</v>
      </c>
      <c r="I9" s="9">
        <v>2</v>
      </c>
      <c r="J9" s="10">
        <f t="shared" si="0"/>
        <v>0</v>
      </c>
      <c r="K9" s="11">
        <v>0</v>
      </c>
      <c r="L9" s="11">
        <f t="shared" si="1"/>
        <v>2</v>
      </c>
      <c r="M9" s="11">
        <f t="shared" si="2"/>
        <v>0</v>
      </c>
      <c r="N9" s="2" t="s">
        <v>38</v>
      </c>
      <c r="O9" s="2">
        <v>2</v>
      </c>
      <c r="P9" s="2" t="s">
        <v>39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6" t="s">
        <v>14</v>
      </c>
      <c r="B10" s="7" t="s">
        <v>15</v>
      </c>
      <c r="C10" s="6" t="s">
        <v>63</v>
      </c>
      <c r="D10" s="6" t="s">
        <v>25</v>
      </c>
      <c r="E10" s="6" t="s">
        <v>18</v>
      </c>
      <c r="F10" s="6"/>
      <c r="G10" s="6" t="s">
        <v>19</v>
      </c>
      <c r="H10" s="8">
        <v>3</v>
      </c>
      <c r="I10" s="9">
        <v>3</v>
      </c>
      <c r="J10" s="10">
        <f t="shared" si="0"/>
        <v>0</v>
      </c>
      <c r="K10" s="11">
        <v>3</v>
      </c>
      <c r="L10" s="11">
        <v>0</v>
      </c>
      <c r="M10" s="11">
        <v>0</v>
      </c>
      <c r="N10" s="1" t="s">
        <v>38</v>
      </c>
      <c r="O10" s="2">
        <v>3</v>
      </c>
      <c r="P10" s="2" t="s">
        <v>23</v>
      </c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6" t="s">
        <v>14</v>
      </c>
      <c r="B11" s="7" t="s">
        <v>15</v>
      </c>
      <c r="C11" s="6" t="s">
        <v>26</v>
      </c>
      <c r="D11" s="6" t="s">
        <v>27</v>
      </c>
      <c r="E11" s="6" t="s">
        <v>18</v>
      </c>
      <c r="F11" s="6"/>
      <c r="G11" s="6" t="s">
        <v>19</v>
      </c>
      <c r="H11" s="8">
        <v>12</v>
      </c>
      <c r="I11" s="9">
        <v>12</v>
      </c>
      <c r="J11" s="10">
        <f t="shared" si="0"/>
        <v>0</v>
      </c>
      <c r="K11" s="11">
        <v>0</v>
      </c>
      <c r="L11" s="11">
        <f t="shared" si="1"/>
        <v>12</v>
      </c>
      <c r="M11" s="11">
        <f t="shared" si="2"/>
        <v>0</v>
      </c>
      <c r="N11" s="2" t="s">
        <v>68</v>
      </c>
      <c r="O11" s="2">
        <v>12</v>
      </c>
      <c r="P11" s="6" t="s">
        <v>45</v>
      </c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6" t="s">
        <v>14</v>
      </c>
      <c r="B12" s="7" t="s">
        <v>15</v>
      </c>
      <c r="C12" s="6" t="s">
        <v>28</v>
      </c>
      <c r="D12" s="6" t="s">
        <v>29</v>
      </c>
      <c r="E12" s="6" t="s">
        <v>18</v>
      </c>
      <c r="F12" s="6"/>
      <c r="G12" s="6" t="s">
        <v>19</v>
      </c>
      <c r="H12" s="8">
        <v>5</v>
      </c>
      <c r="I12" s="9">
        <v>5</v>
      </c>
      <c r="J12" s="10">
        <f t="shared" si="0"/>
        <v>0</v>
      </c>
      <c r="K12" s="11">
        <v>0</v>
      </c>
      <c r="L12" s="11">
        <f t="shared" si="1"/>
        <v>6</v>
      </c>
      <c r="M12" s="11">
        <f t="shared" si="2"/>
        <v>-1</v>
      </c>
      <c r="N12" s="2" t="s">
        <v>67</v>
      </c>
      <c r="O12" s="2">
        <v>6</v>
      </c>
      <c r="P12" s="2" t="s">
        <v>26</v>
      </c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05">
      <c r="A13" s="6" t="s">
        <v>14</v>
      </c>
      <c r="B13" s="7" t="s">
        <v>15</v>
      </c>
      <c r="C13" s="6" t="s">
        <v>30</v>
      </c>
      <c r="D13" s="6" t="s">
        <v>31</v>
      </c>
      <c r="E13" s="6" t="s">
        <v>18</v>
      </c>
      <c r="F13" s="6"/>
      <c r="G13" s="6" t="s">
        <v>19</v>
      </c>
      <c r="H13" s="8">
        <v>14</v>
      </c>
      <c r="I13" s="9">
        <v>14</v>
      </c>
      <c r="J13" s="10">
        <f t="shared" si="0"/>
        <v>0</v>
      </c>
      <c r="K13" s="11">
        <f>O13</f>
        <v>14</v>
      </c>
      <c r="L13" s="11">
        <v>0</v>
      </c>
      <c r="M13" s="11">
        <f t="shared" si="2"/>
        <v>0</v>
      </c>
      <c r="N13" s="1" t="s">
        <v>32</v>
      </c>
      <c r="O13" s="2">
        <v>14</v>
      </c>
      <c r="P13" s="12" t="s">
        <v>30</v>
      </c>
      <c r="Q13" s="2"/>
      <c r="R13" s="2"/>
      <c r="S13" s="2"/>
      <c r="T13" s="2"/>
      <c r="U13" s="2"/>
      <c r="V13" s="2"/>
      <c r="W13" s="2"/>
      <c r="X13" s="2"/>
      <c r="Y13" s="2"/>
      <c r="Z13" s="13" t="s">
        <v>64</v>
      </c>
    </row>
    <row r="14" spans="1:26">
      <c r="A14" s="6" t="s">
        <v>14</v>
      </c>
      <c r="B14" s="7" t="s">
        <v>15</v>
      </c>
      <c r="C14" s="6" t="s">
        <v>33</v>
      </c>
      <c r="D14" s="6" t="s">
        <v>34</v>
      </c>
      <c r="E14" s="6" t="s">
        <v>18</v>
      </c>
      <c r="F14" s="6"/>
      <c r="G14" s="6" t="s">
        <v>19</v>
      </c>
      <c r="H14" s="8">
        <v>12</v>
      </c>
      <c r="I14" s="9">
        <v>12</v>
      </c>
      <c r="J14" s="10">
        <f t="shared" si="0"/>
        <v>0</v>
      </c>
      <c r="K14" s="11">
        <f>O14</f>
        <v>12</v>
      </c>
      <c r="L14" s="11">
        <v>0</v>
      </c>
      <c r="M14" s="11">
        <f t="shared" si="2"/>
        <v>0</v>
      </c>
      <c r="N14" s="1" t="s">
        <v>35</v>
      </c>
      <c r="O14" s="2">
        <v>12</v>
      </c>
      <c r="P14" s="12" t="s">
        <v>33</v>
      </c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A15" s="6" t="s">
        <v>14</v>
      </c>
      <c r="B15" s="7" t="s">
        <v>15</v>
      </c>
      <c r="C15" s="6" t="s">
        <v>36</v>
      </c>
      <c r="D15" s="6" t="s">
        <v>37</v>
      </c>
      <c r="E15" s="6" t="s">
        <v>18</v>
      </c>
      <c r="F15" s="6"/>
      <c r="G15" s="6" t="s">
        <v>19</v>
      </c>
      <c r="H15" s="8">
        <v>10</v>
      </c>
      <c r="I15" s="9">
        <v>10</v>
      </c>
      <c r="J15" s="10">
        <f t="shared" si="0"/>
        <v>0</v>
      </c>
      <c r="K15" s="11">
        <f>O15</f>
        <v>10</v>
      </c>
      <c r="L15" s="11">
        <v>0</v>
      </c>
      <c r="M15" s="11">
        <f t="shared" si="2"/>
        <v>0</v>
      </c>
      <c r="N15" s="1" t="s">
        <v>38</v>
      </c>
      <c r="O15" s="2">
        <v>10</v>
      </c>
      <c r="P15" s="12" t="s">
        <v>36</v>
      </c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6" t="s">
        <v>14</v>
      </c>
      <c r="B16" s="7" t="s">
        <v>15</v>
      </c>
      <c r="C16" s="6" t="s">
        <v>39</v>
      </c>
      <c r="D16" s="6" t="s">
        <v>40</v>
      </c>
      <c r="E16" s="6" t="s">
        <v>18</v>
      </c>
      <c r="F16" s="6"/>
      <c r="G16" s="6" t="s">
        <v>19</v>
      </c>
      <c r="H16" s="8">
        <v>6</v>
      </c>
      <c r="I16" s="9">
        <v>6</v>
      </c>
      <c r="J16" s="10">
        <f t="shared" si="0"/>
        <v>0</v>
      </c>
      <c r="K16" s="11">
        <f>O16</f>
        <v>3</v>
      </c>
      <c r="L16" s="11">
        <v>0</v>
      </c>
      <c r="M16" s="11">
        <f t="shared" si="2"/>
        <v>3</v>
      </c>
      <c r="N16" s="1" t="s">
        <v>38</v>
      </c>
      <c r="O16" s="2">
        <v>3</v>
      </c>
      <c r="P16" s="2" t="s">
        <v>36</v>
      </c>
      <c r="Q16" s="2" t="s">
        <v>70</v>
      </c>
      <c r="R16" s="2">
        <v>3</v>
      </c>
      <c r="S16" s="2" t="s">
        <v>36</v>
      </c>
      <c r="T16" s="2"/>
      <c r="U16" s="2"/>
      <c r="V16" s="2"/>
      <c r="W16" s="2"/>
      <c r="X16" s="2"/>
      <c r="Y16" s="2"/>
      <c r="Z16" s="2"/>
    </row>
    <row r="17" spans="1:26">
      <c r="A17" s="6" t="s">
        <v>14</v>
      </c>
      <c r="B17" s="7" t="s">
        <v>15</v>
      </c>
      <c r="C17" s="6" t="s">
        <v>41</v>
      </c>
      <c r="D17" s="6" t="s">
        <v>42</v>
      </c>
      <c r="E17" s="6" t="s">
        <v>18</v>
      </c>
      <c r="F17" s="6"/>
      <c r="G17" s="6" t="s">
        <v>19</v>
      </c>
      <c r="H17" s="8">
        <v>6</v>
      </c>
      <c r="I17" s="9">
        <v>6</v>
      </c>
      <c r="J17" s="10">
        <f t="shared" si="0"/>
        <v>0</v>
      </c>
      <c r="K17" s="11">
        <v>0</v>
      </c>
      <c r="L17" s="11">
        <f t="shared" si="1"/>
        <v>6</v>
      </c>
      <c r="M17" s="11">
        <f t="shared" si="2"/>
        <v>0</v>
      </c>
      <c r="N17" s="2" t="s">
        <v>65</v>
      </c>
      <c r="O17" s="2">
        <v>6</v>
      </c>
      <c r="P17" s="2" t="s">
        <v>41</v>
      </c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>
      <c r="A18" s="6" t="s">
        <v>14</v>
      </c>
      <c r="B18" s="7" t="s">
        <v>15</v>
      </c>
      <c r="C18" s="6" t="s">
        <v>43</v>
      </c>
      <c r="D18" s="6" t="s">
        <v>44</v>
      </c>
      <c r="E18" s="6" t="s">
        <v>18</v>
      </c>
      <c r="F18" s="6"/>
      <c r="G18" s="6" t="s">
        <v>19</v>
      </c>
      <c r="H18" s="8">
        <v>13</v>
      </c>
      <c r="I18" s="9">
        <v>13</v>
      </c>
      <c r="J18" s="10">
        <f t="shared" si="0"/>
        <v>0</v>
      </c>
      <c r="K18" s="11">
        <v>3</v>
      </c>
      <c r="L18" s="11">
        <f>R18+U18</f>
        <v>9</v>
      </c>
      <c r="M18" s="11">
        <f t="shared" si="2"/>
        <v>1</v>
      </c>
      <c r="N18" s="1" t="s">
        <v>32</v>
      </c>
      <c r="O18" s="2">
        <v>4</v>
      </c>
      <c r="P18" s="2" t="s">
        <v>30</v>
      </c>
      <c r="Q18" s="2" t="s">
        <v>69</v>
      </c>
      <c r="R18" s="2">
        <v>7</v>
      </c>
      <c r="S18" s="6" t="s">
        <v>45</v>
      </c>
      <c r="T18" s="2" t="s">
        <v>70</v>
      </c>
      <c r="U18" s="2">
        <v>2</v>
      </c>
      <c r="V18" s="2" t="s">
        <v>36</v>
      </c>
      <c r="W18" s="2"/>
      <c r="X18" s="2"/>
      <c r="Y18" s="2"/>
      <c r="Z18" s="2"/>
    </row>
    <row r="19" spans="1:26">
      <c r="A19" s="6" t="s">
        <v>14</v>
      </c>
      <c r="B19" s="7" t="s">
        <v>15</v>
      </c>
      <c r="C19" s="6" t="s">
        <v>45</v>
      </c>
      <c r="D19" s="6" t="s">
        <v>46</v>
      </c>
      <c r="E19" s="6" t="s">
        <v>18</v>
      </c>
      <c r="F19" s="6"/>
      <c r="G19" s="6" t="s">
        <v>19</v>
      </c>
      <c r="H19" s="8">
        <v>11</v>
      </c>
      <c r="I19" s="9">
        <v>11</v>
      </c>
      <c r="J19" s="10">
        <f t="shared" si="0"/>
        <v>0</v>
      </c>
      <c r="K19" s="11">
        <v>0</v>
      </c>
      <c r="L19" s="11">
        <f t="shared" si="1"/>
        <v>11</v>
      </c>
      <c r="M19" s="11">
        <f t="shared" si="2"/>
        <v>0</v>
      </c>
      <c r="N19" s="2" t="s">
        <v>66</v>
      </c>
      <c r="O19" s="2">
        <v>11</v>
      </c>
      <c r="P19" s="6" t="s">
        <v>45</v>
      </c>
      <c r="Q19" s="2"/>
      <c r="R19" s="2"/>
      <c r="S19" s="2"/>
      <c r="T19" s="2"/>
      <c r="U19" s="2"/>
      <c r="V19" s="2"/>
      <c r="W19" s="2"/>
      <c r="X19" s="2"/>
      <c r="Y19" s="2"/>
      <c r="Z19" s="2"/>
    </row>
  </sheetData>
  <mergeCells count="27"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uff.cancelleria</cp:lastModifiedBy>
  <cp:lastPrinted>2021-09-08T07:26:22Z</cp:lastPrinted>
  <dcterms:created xsi:type="dcterms:W3CDTF">2021-07-21T15:40:22Z</dcterms:created>
  <dcterms:modified xsi:type="dcterms:W3CDTF">2024-08-30T16:25:12Z</dcterms:modified>
</cp:coreProperties>
</file>